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200" yWindow="4680" windowWidth="15480" windowHeight="11640" tabRatio="50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B171" i="1" l="1"/>
  <c r="A708" i="1"/>
  <c r="B23" i="1"/>
  <c r="B375" i="1"/>
  <c r="B387" i="1"/>
  <c r="B528" i="1"/>
  <c r="B423" i="1"/>
  <c r="B351" i="1"/>
  <c r="B565" i="1"/>
  <c r="B576" i="1"/>
  <c r="B533" i="1"/>
  <c r="B469" i="1"/>
  <c r="B460" i="1"/>
  <c r="B434" i="1"/>
  <c r="B52" i="1"/>
  <c r="B628" i="1"/>
  <c r="B60" i="1"/>
  <c r="B704" i="1"/>
  <c r="B206" i="1"/>
</calcChain>
</file>

<file path=xl/sharedStrings.xml><?xml version="1.0" encoding="utf-8"?>
<sst xmlns="http://schemas.openxmlformats.org/spreadsheetml/2006/main" count="1369" uniqueCount="954">
  <si>
    <t>Bob Johnon</t>
    <phoneticPr fontId="15" type="noConversion"/>
  </si>
  <si>
    <t>Scattered clouds</t>
    <phoneticPr fontId="15" type="noConversion"/>
  </si>
  <si>
    <t>Mary Ann Kruse</t>
  </si>
  <si>
    <t>rapter</t>
  </si>
  <si>
    <t>rapter</t>
    <phoneticPr fontId="15" type="noConversion"/>
  </si>
  <si>
    <t>Clear/Calm</t>
    <phoneticPr fontId="15" type="noConversion"/>
  </si>
  <si>
    <t>Merlin</t>
    <phoneticPr fontId="15" type="noConversion"/>
  </si>
  <si>
    <t>Margaret Bell</t>
    <phoneticPr fontId="15" type="noConversion"/>
  </si>
  <si>
    <t>D. Weisbaum</t>
    <phoneticPr fontId="15" type="noConversion"/>
  </si>
  <si>
    <t>Clear</t>
    <phoneticPr fontId="15" type="noConversion"/>
  </si>
  <si>
    <t>W. Verboort</t>
    <phoneticPr fontId="15" type="noConversion"/>
  </si>
  <si>
    <t>Clear/Calm</t>
    <phoneticPr fontId="15" type="noConversion"/>
  </si>
  <si>
    <t>Clear/Calm</t>
    <phoneticPr fontId="15" type="noConversion"/>
  </si>
  <si>
    <t>Scattered Clouds</t>
    <phoneticPr fontId="15" type="noConversion"/>
  </si>
  <si>
    <t>Mark Hamm</t>
    <phoneticPr fontId="15" type="noConversion"/>
  </si>
  <si>
    <t>Clear/Calm</t>
    <phoneticPr fontId="15" type="noConversion"/>
  </si>
  <si>
    <t>K. Wiggers</t>
    <phoneticPr fontId="15" type="noConversion"/>
  </si>
  <si>
    <t>Merlin</t>
    <phoneticPr fontId="15" type="noConversion"/>
  </si>
  <si>
    <t>Ralph Bucher</t>
    <phoneticPr fontId="15" type="noConversion"/>
  </si>
  <si>
    <t>Clear/Calm</t>
    <phoneticPr fontId="15" type="noConversion"/>
  </si>
  <si>
    <t>Calm/Scattered Clouds</t>
    <phoneticPr fontId="15" type="noConversion"/>
  </si>
  <si>
    <t>x</t>
    <phoneticPr fontId="15" type="noConversion"/>
  </si>
  <si>
    <t>x</t>
    <phoneticPr fontId="15" type="noConversion"/>
  </si>
  <si>
    <t>M. Garrad</t>
    <phoneticPr fontId="15" type="noConversion"/>
  </si>
  <si>
    <t>J. Treadwell</t>
    <phoneticPr fontId="15" type="noConversion"/>
  </si>
  <si>
    <t>Clear/windy</t>
    <phoneticPr fontId="15" type="noConversion"/>
  </si>
  <si>
    <t>K. Wiggers</t>
    <phoneticPr fontId="15" type="noConversion"/>
  </si>
  <si>
    <t>Clear</t>
    <phoneticPr fontId="15" type="noConversion"/>
  </si>
  <si>
    <t>K. Schimke</t>
    <phoneticPr fontId="15" type="noConversion"/>
  </si>
  <si>
    <t>Windy/Scattered clouds</t>
    <phoneticPr fontId="15" type="noConversion"/>
  </si>
  <si>
    <t>Clear</t>
    <phoneticPr fontId="15" type="noConversion"/>
  </si>
  <si>
    <t>Mary Ann Kruse/others</t>
    <phoneticPr fontId="15" type="noConversion"/>
  </si>
  <si>
    <t>Clear/Calm</t>
    <phoneticPr fontId="15" type="noConversion"/>
  </si>
  <si>
    <t>J. Demorest</t>
    <phoneticPr fontId="15" type="noConversion"/>
  </si>
  <si>
    <t>Clear/Calm</t>
    <phoneticPr fontId="15" type="noConversion"/>
  </si>
  <si>
    <t>Kate Stone</t>
    <phoneticPr fontId="15" type="noConversion"/>
  </si>
  <si>
    <t>Moderate smoke</t>
    <phoneticPr fontId="15" type="noConversion"/>
  </si>
  <si>
    <t>Susan Brown</t>
    <phoneticPr fontId="15" type="noConversion"/>
  </si>
  <si>
    <t>Clear</t>
    <phoneticPr fontId="15" type="noConversion"/>
  </si>
  <si>
    <t>Susan Brown</t>
    <phoneticPr fontId="15" type="noConversion"/>
  </si>
  <si>
    <t>CAMAS PUB</t>
    <phoneticPr fontId="15" type="noConversion"/>
  </si>
  <si>
    <t>P. Duncan</t>
    <phoneticPr fontId="15" type="noConversion"/>
  </si>
  <si>
    <t>Calm/Overcast</t>
    <phoneticPr fontId="15" type="noConversion"/>
  </si>
  <si>
    <t>P. Duncan</t>
    <phoneticPr fontId="15" type="noConversion"/>
  </si>
  <si>
    <t>Clear/Calm</t>
    <phoneticPr fontId="15" type="noConversion"/>
  </si>
  <si>
    <t>Nicole Nielsen-Pincus</t>
    <phoneticPr fontId="15" type="noConversion"/>
  </si>
  <si>
    <t>Clear</t>
    <phoneticPr fontId="15" type="noConversion"/>
  </si>
  <si>
    <t>J. Thomas</t>
    <phoneticPr fontId="15" type="noConversion"/>
  </si>
  <si>
    <t>Calm/smokey</t>
    <phoneticPr fontId="15" type="noConversion"/>
  </si>
  <si>
    <t>Windy/Scattered clouds</t>
    <phoneticPr fontId="15" type="noConversion"/>
  </si>
  <si>
    <t>M/J Walker/Deb/Care</t>
    <phoneticPr fontId="15" type="noConversion"/>
  </si>
  <si>
    <t>Ralph Bucher</t>
    <phoneticPr fontId="15" type="noConversion"/>
  </si>
  <si>
    <t>Calm/fog</t>
    <phoneticPr fontId="15" type="noConversion"/>
  </si>
  <si>
    <t>raptor</t>
    <phoneticPr fontId="15" type="noConversion"/>
  </si>
  <si>
    <t>PREDATOR</t>
    <phoneticPr fontId="15" type="noConversion"/>
  </si>
  <si>
    <t>BEND OLD LIBRARY</t>
    <phoneticPr fontId="15" type="noConversion"/>
  </si>
  <si>
    <t>D. Whipple</t>
    <phoneticPr fontId="15" type="noConversion"/>
  </si>
  <si>
    <t>Clear/Calm</t>
    <phoneticPr fontId="15" type="noConversion"/>
  </si>
  <si>
    <t>Clear</t>
    <phoneticPr fontId="15" type="noConversion"/>
  </si>
  <si>
    <t>C. Hower</t>
    <phoneticPr fontId="15" type="noConversion"/>
  </si>
  <si>
    <t>Clear</t>
    <phoneticPr fontId="15" type="noConversion"/>
  </si>
  <si>
    <t>Treadwell/Radmer</t>
    <phoneticPr fontId="15" type="noConversion"/>
  </si>
  <si>
    <t>Brad Valentine</t>
    <phoneticPr fontId="15" type="noConversion"/>
  </si>
  <si>
    <t>Clear</t>
    <phoneticPr fontId="15" type="noConversion"/>
  </si>
  <si>
    <t>A. Marby/D. Anderson</t>
    <phoneticPr fontId="15" type="noConversion"/>
  </si>
  <si>
    <t>C. Easterson</t>
    <phoneticPr fontId="15" type="noConversion"/>
  </si>
  <si>
    <t>9'13/12</t>
    <phoneticPr fontId="15" type="noConversion"/>
  </si>
  <si>
    <t xml:space="preserve">Clear/Calm </t>
    <phoneticPr fontId="15" type="noConversion"/>
  </si>
  <si>
    <t>G and J Baldi</t>
    <phoneticPr fontId="15" type="noConversion"/>
  </si>
  <si>
    <t>M &amp; J Walker</t>
    <phoneticPr fontId="15" type="noConversion"/>
  </si>
  <si>
    <t>Merlin 4 kills</t>
    <phoneticPr fontId="15" type="noConversion"/>
  </si>
  <si>
    <t>x</t>
    <phoneticPr fontId="15" type="noConversion"/>
  </si>
  <si>
    <t>B. Huff</t>
    <phoneticPr fontId="15" type="noConversion"/>
  </si>
  <si>
    <t>188,441 CALIFORNIA TOTAL</t>
    <phoneticPr fontId="15" type="noConversion"/>
  </si>
  <si>
    <t>CENTRALIA DOWNTOWN</t>
    <phoneticPr fontId="15" type="noConversion"/>
  </si>
  <si>
    <t>David/Adel Routledge</t>
    <phoneticPr fontId="15" type="noConversion"/>
  </si>
  <si>
    <t>x</t>
    <phoneticPr fontId="15" type="noConversion"/>
  </si>
  <si>
    <t>Heavy Clouds</t>
    <phoneticPr fontId="15" type="noConversion"/>
  </si>
  <si>
    <t>Heavy Clouds</t>
    <phoneticPr fontId="15" type="noConversion"/>
  </si>
  <si>
    <t>x</t>
    <phoneticPr fontId="15" type="noConversion"/>
  </si>
  <si>
    <t>x</t>
    <phoneticPr fontId="15" type="noConversion"/>
  </si>
  <si>
    <t>Clear</t>
    <phoneticPr fontId="15" type="noConversion"/>
  </si>
  <si>
    <t>Calm/Fog</t>
    <phoneticPr fontId="15" type="noConversion"/>
  </si>
  <si>
    <t>M. Garrad</t>
    <phoneticPr fontId="15" type="noConversion"/>
  </si>
  <si>
    <t>Clear/Calm</t>
    <phoneticPr fontId="15" type="noConversion"/>
  </si>
  <si>
    <t>Maeve Soules</t>
    <phoneticPr fontId="15" type="noConversion"/>
  </si>
  <si>
    <t>J. Meredith/9 others</t>
    <phoneticPr fontId="15" type="noConversion"/>
  </si>
  <si>
    <t>Scattered clouds</t>
    <phoneticPr fontId="15" type="noConversion"/>
  </si>
  <si>
    <t>Calm/Scattered Smoke</t>
    <phoneticPr fontId="15" type="noConversion"/>
  </si>
  <si>
    <t>D. Bard/2 others</t>
    <phoneticPr fontId="15" type="noConversion"/>
  </si>
  <si>
    <t>Calm/Overcast</t>
    <phoneticPr fontId="15" type="noConversion"/>
  </si>
  <si>
    <t>L Schwitters</t>
    <phoneticPr fontId="15" type="noConversion"/>
  </si>
  <si>
    <t>WASHINGTON</t>
    <phoneticPr fontId="15" type="noConversion"/>
  </si>
  <si>
    <t>PORTLAND MACKINS AUTO BODY</t>
    <phoneticPr fontId="15" type="noConversion"/>
  </si>
  <si>
    <t>x</t>
    <phoneticPr fontId="15" type="noConversion"/>
  </si>
  <si>
    <t>B. Huff</t>
    <phoneticPr fontId="15" type="noConversion"/>
  </si>
  <si>
    <t>Rusty Scalf</t>
    <phoneticPr fontId="15" type="noConversion"/>
  </si>
  <si>
    <t>Clear/Calm</t>
    <phoneticPr fontId="15" type="noConversion"/>
  </si>
  <si>
    <t>P. Duncan</t>
    <phoneticPr fontId="15" type="noConversion"/>
  </si>
  <si>
    <t>Clear/Calm</t>
    <phoneticPr fontId="15" type="noConversion"/>
  </si>
  <si>
    <t>S/N Esperancilla</t>
    <phoneticPr fontId="15" type="noConversion"/>
  </si>
  <si>
    <t>Merlin</t>
    <phoneticPr fontId="15" type="noConversion"/>
  </si>
  <si>
    <t>Nicole Nielsen-Pincus</t>
    <phoneticPr fontId="15" type="noConversion"/>
  </si>
  <si>
    <t>N/M Freeman</t>
    <phoneticPr fontId="15" type="noConversion"/>
  </si>
  <si>
    <t>Mark Sylbert</t>
    <phoneticPr fontId="15" type="noConversion"/>
  </si>
  <si>
    <t>Kimball Garrett</t>
    <phoneticPr fontId="15" type="noConversion"/>
  </si>
  <si>
    <t>MONTANA</t>
    <phoneticPr fontId="15" type="noConversion"/>
  </si>
  <si>
    <t>Ralph Bucher</t>
    <phoneticPr fontId="15" type="noConversion"/>
  </si>
  <si>
    <t xml:space="preserve">Clear/Calm </t>
    <phoneticPr fontId="15" type="noConversion"/>
  </si>
  <si>
    <t xml:space="preserve">Clear/Calm </t>
    <phoneticPr fontId="15" type="noConversion"/>
  </si>
  <si>
    <t>Bob Johnon</t>
    <phoneticPr fontId="15" type="noConversion"/>
  </si>
  <si>
    <t>Calm/Scattered Clouds</t>
    <phoneticPr fontId="15" type="noConversion"/>
  </si>
  <si>
    <t>C. Clark</t>
    <phoneticPr fontId="15" type="noConversion"/>
  </si>
  <si>
    <t>A. Wolf</t>
    <phoneticPr fontId="15" type="noConversion"/>
  </si>
  <si>
    <t>Windy/scattered clouds</t>
    <phoneticPr fontId="15" type="noConversion"/>
  </si>
  <si>
    <t>2 Cooper's</t>
    <phoneticPr fontId="15" type="noConversion"/>
  </si>
  <si>
    <t>x</t>
    <phoneticPr fontId="15" type="noConversion"/>
  </si>
  <si>
    <t>Clear</t>
    <phoneticPr fontId="15" type="noConversion"/>
  </si>
  <si>
    <t>Jeffery St. Clair</t>
    <phoneticPr fontId="15" type="noConversion"/>
  </si>
  <si>
    <t>Ralph Bucher</t>
    <phoneticPr fontId="15" type="noConversion"/>
  </si>
  <si>
    <t>Calm/Fog</t>
    <phoneticPr fontId="15" type="noConversion"/>
  </si>
  <si>
    <t>LEBANON 2ND/GRANT</t>
    <phoneticPr fontId="15" type="noConversion"/>
  </si>
  <si>
    <t>Kaylor Heineck</t>
    <phoneticPr fontId="15" type="noConversion"/>
  </si>
  <si>
    <t>Scattered clouds</t>
    <phoneticPr fontId="15" type="noConversion"/>
  </si>
  <si>
    <t>S. Goldenberg</t>
    <phoneticPr fontId="15" type="noConversion"/>
  </si>
  <si>
    <t>T. Manns</t>
    <phoneticPr fontId="15" type="noConversion"/>
  </si>
  <si>
    <t>Merlin</t>
    <phoneticPr fontId="15" type="noConversion"/>
  </si>
  <si>
    <t>x</t>
    <phoneticPr fontId="15" type="noConversion"/>
  </si>
  <si>
    <t>Clear/Windy</t>
    <phoneticPr fontId="15" type="noConversion"/>
  </si>
  <si>
    <t>Jim Johnson</t>
    <phoneticPr fontId="15" type="noConversion"/>
  </si>
  <si>
    <t>Clear/Calm</t>
    <phoneticPr fontId="15" type="noConversion"/>
  </si>
  <si>
    <t>Scattered Clouds</t>
    <phoneticPr fontId="15" type="noConversion"/>
  </si>
  <si>
    <t>Clear</t>
    <phoneticPr fontId="15" type="noConversion"/>
  </si>
  <si>
    <t>Calm/Overcast</t>
    <phoneticPr fontId="15" type="noConversion"/>
  </si>
  <si>
    <t>19/32</t>
    <phoneticPr fontId="15" type="noConversion"/>
  </si>
  <si>
    <t>x</t>
    <phoneticPr fontId="15" type="noConversion"/>
  </si>
  <si>
    <t>Ralph Bucher</t>
    <phoneticPr fontId="15" type="noConversion"/>
  </si>
  <si>
    <t>Calm/Fog</t>
    <phoneticPr fontId="15" type="noConversion"/>
  </si>
  <si>
    <t>R. DuBois</t>
    <phoneticPr fontId="15" type="noConversion"/>
  </si>
  <si>
    <t>Calm/Scattered clouds</t>
    <phoneticPr fontId="15" type="noConversion"/>
  </si>
  <si>
    <t>A. Dubois</t>
    <phoneticPr fontId="15" type="noConversion"/>
  </si>
  <si>
    <t>M A Kruse/B. Johnson</t>
    <phoneticPr fontId="15" type="noConversion"/>
  </si>
  <si>
    <t>Clear/Calm</t>
    <phoneticPr fontId="15" type="noConversion"/>
  </si>
  <si>
    <t>Aunie</t>
    <phoneticPr fontId="15" type="noConversion"/>
  </si>
  <si>
    <t>Clear</t>
    <phoneticPr fontId="15" type="noConversion"/>
  </si>
  <si>
    <t>Cooper's</t>
    <phoneticPr fontId="15" type="noConversion"/>
  </si>
  <si>
    <t>Heavy clouds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</si>
  <si>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</si>
  <si>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</si>
  <si>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</si>
  <si>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Ralph Bucher</t>
    <phoneticPr fontId="15" type="noConversion"/>
  </si>
  <si>
    <t>SAN FRANCISCO PRESIDO</t>
    <phoneticPr fontId="15" type="noConversion"/>
  </si>
  <si>
    <t>K. Wiggers</t>
    <phoneticPr fontId="15" type="noConversion"/>
  </si>
  <si>
    <t>C. Pinto</t>
    <phoneticPr fontId="15" type="noConversion"/>
  </si>
  <si>
    <t>Diana Wales</t>
    <phoneticPr fontId="15" type="noConversion"/>
  </si>
  <si>
    <t>Heavy clouds</t>
    <phoneticPr fontId="15" type="noConversion"/>
  </si>
  <si>
    <t>A. Wolf</t>
    <phoneticPr fontId="15" type="noConversion"/>
  </si>
  <si>
    <t>Scattered Clouds</t>
    <phoneticPr fontId="15" type="noConversion"/>
  </si>
  <si>
    <t>Heavy Clouds/Windy</t>
    <phoneticPr fontId="15" type="noConversion"/>
  </si>
  <si>
    <t>x</t>
    <phoneticPr fontId="15" type="noConversion"/>
  </si>
  <si>
    <t>S. Schaefer</t>
    <phoneticPr fontId="15" type="noConversion"/>
  </si>
  <si>
    <t>Scattered Clouds/Windy</t>
    <phoneticPr fontId="15" type="noConversion"/>
  </si>
  <si>
    <t>Jeffery St.Clair</t>
    <phoneticPr fontId="15" type="noConversion"/>
  </si>
  <si>
    <t>K. Wiggers/G. Bletch</t>
    <phoneticPr fontId="15" type="noConversion"/>
  </si>
  <si>
    <t>R. Hinz</t>
    <phoneticPr fontId="15" type="noConversion"/>
  </si>
  <si>
    <t>Rusty Scalf</t>
    <phoneticPr fontId="15" type="noConversion"/>
  </si>
  <si>
    <t>J. Demorest</t>
    <phoneticPr fontId="15" type="noConversion"/>
  </si>
  <si>
    <t>Y. Woman</t>
    <phoneticPr fontId="15" type="noConversion"/>
  </si>
  <si>
    <t>OREGON CITY across from HS</t>
    <phoneticPr fontId="15" type="noConversion"/>
  </si>
  <si>
    <t>Overcast/Rain Coming</t>
    <phoneticPr fontId="15" type="noConversion"/>
  </si>
  <si>
    <t>IDAHO</t>
    <phoneticPr fontId="15" type="noConversion"/>
  </si>
  <si>
    <t>EUGENE UO AGATE HALL</t>
    <phoneticPr fontId="15" type="noConversion"/>
  </si>
  <si>
    <t>big Sat                  41904</t>
    <phoneticPr fontId="15" type="noConversion"/>
  </si>
  <si>
    <t>late hd fri 8096 3,792,805</t>
    <phoneticPr fontId="15" type="noConversion"/>
  </si>
  <si>
    <t>Bob Johnon</t>
    <phoneticPr fontId="15" type="noConversion"/>
  </si>
  <si>
    <t>Scattered clouds</t>
    <phoneticPr fontId="15" type="noConversion"/>
  </si>
  <si>
    <t>MEDFORD VOORHIES MANSON</t>
    <phoneticPr fontId="15" type="noConversion"/>
  </si>
  <si>
    <t>Jeff Tufts</t>
    <phoneticPr fontId="15" type="noConversion"/>
  </si>
  <si>
    <t>Clear/Calm</t>
    <phoneticPr fontId="15" type="noConversion"/>
  </si>
  <si>
    <t>x</t>
    <phoneticPr fontId="15" type="noConversion"/>
  </si>
  <si>
    <t>P. Duncan</t>
    <phoneticPr fontId="15" type="noConversion"/>
  </si>
  <si>
    <t>L. Schwitters</t>
    <phoneticPr fontId="15" type="noConversion"/>
  </si>
  <si>
    <t>Heavy clouds/Light rain</t>
    <phoneticPr fontId="15" type="noConversion"/>
  </si>
  <si>
    <t>P. Duncan</t>
    <phoneticPr fontId="15" type="noConversion"/>
  </si>
  <si>
    <t>hc Sun                  34,503</t>
    <phoneticPr fontId="15" type="noConversion"/>
  </si>
  <si>
    <t>Brad Benson</t>
    <phoneticPr fontId="15" type="noConversion"/>
  </si>
  <si>
    <t>D. MacRae/Bill Kaufman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</si>
  <si>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</si>
  <si>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</si>
  <si>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</si>
  <si>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STEVENSVILLE HOTEL</t>
    <phoneticPr fontId="15" type="noConversion"/>
  </si>
  <si>
    <t>David Lockman</t>
    <phoneticPr fontId="15" type="noConversion"/>
  </si>
  <si>
    <t>Calm/Smokey</t>
    <phoneticPr fontId="15" type="noConversion"/>
  </si>
  <si>
    <t xml:space="preserve">Clear/Calm </t>
    <phoneticPr fontId="15" type="noConversion"/>
  </si>
  <si>
    <t>Clear/windy</t>
    <phoneticPr fontId="15" type="noConversion"/>
  </si>
  <si>
    <t>Susan Brown AM obs.</t>
    <phoneticPr fontId="15" type="noConversion"/>
  </si>
  <si>
    <t>Susan Brown</t>
    <phoneticPr fontId="15" type="noConversion"/>
  </si>
  <si>
    <t>Thomas/Verboot</t>
    <phoneticPr fontId="15" type="noConversion"/>
  </si>
  <si>
    <t>S. Schaefer</t>
    <phoneticPr fontId="15" type="noConversion"/>
  </si>
  <si>
    <t>M A Kruse/B. Johnson</t>
    <phoneticPr fontId="15" type="noConversion"/>
  </si>
  <si>
    <t>Clear/Calm</t>
    <phoneticPr fontId="15" type="noConversion"/>
  </si>
  <si>
    <t>C. Easterson</t>
    <phoneticPr fontId="15" type="noConversion"/>
  </si>
  <si>
    <t>x</t>
    <phoneticPr fontId="15" type="noConversion"/>
  </si>
  <si>
    <t>Calm/Scattered clouds</t>
    <phoneticPr fontId="15" type="noConversion"/>
  </si>
  <si>
    <t>Heavy clouds</t>
    <phoneticPr fontId="15" type="noConversion"/>
  </si>
  <si>
    <t>D. Whipple</t>
    <phoneticPr fontId="15" type="noConversion"/>
  </si>
  <si>
    <t>D. Whipple</t>
    <phoneticPr fontId="15" type="noConversion"/>
  </si>
  <si>
    <t>Clear/Calm</t>
    <phoneticPr fontId="15" type="noConversion"/>
  </si>
  <si>
    <t>RAINIER OLD HALL</t>
    <phoneticPr fontId="15" type="noConversion"/>
  </si>
  <si>
    <t>D. Whipple</t>
    <phoneticPr fontId="15" type="noConversion"/>
  </si>
  <si>
    <t>Overcast</t>
    <phoneticPr fontId="15" type="noConversion"/>
  </si>
  <si>
    <t>x</t>
    <phoneticPr fontId="15" type="noConversion"/>
  </si>
  <si>
    <t>Nicole Nielsen-Pincus</t>
    <phoneticPr fontId="15" type="noConversion"/>
  </si>
  <si>
    <t>Clear</t>
    <phoneticPr fontId="15" type="noConversion"/>
  </si>
  <si>
    <t>2 Cooper's</t>
    <phoneticPr fontId="15" type="noConversion"/>
  </si>
  <si>
    <t>Mary Ann Kruse</t>
    <phoneticPr fontId="15" type="noConversion"/>
  </si>
  <si>
    <t>Clear/Calm</t>
    <phoneticPr fontId="15" type="noConversion"/>
  </si>
  <si>
    <t>L. Cline</t>
    <phoneticPr fontId="15" type="noConversion"/>
  </si>
  <si>
    <t>Clear/Calm</t>
    <phoneticPr fontId="15" type="noConversion"/>
  </si>
  <si>
    <t>Ralph Bucher</t>
    <phoneticPr fontId="15" type="noConversion"/>
  </si>
  <si>
    <t>Overcast/Windy</t>
    <phoneticPr fontId="15" type="noConversion"/>
  </si>
  <si>
    <t>Clear/Calm</t>
    <phoneticPr fontId="15" type="noConversion"/>
  </si>
  <si>
    <r>
      <t xml:space="preserve"> Southbound 2011-921,844 NA VASW roostings.  </t>
    </r>
    <r>
      <rPr>
        <b/>
        <sz val="11"/>
        <color indexed="9"/>
        <rFont val="Verdana"/>
      </rPr>
      <t>182 different observers made 446 observations at 59 suspected sites</t>
    </r>
    <r>
      <rPr>
        <sz val="10"/>
        <rFont val="Verdana"/>
      </rPr>
      <t xml:space="preserve">. </t>
    </r>
    <phoneticPr fontId="15" type="noConversion"/>
  </si>
  <si>
    <t>T. Manns/J. Johnson</t>
    <phoneticPr fontId="15" type="noConversion"/>
  </si>
  <si>
    <t>Clear/Calm</t>
    <phoneticPr fontId="15" type="noConversion"/>
  </si>
  <si>
    <t xml:space="preserve">Richard Repp </t>
    <phoneticPr fontId="15" type="noConversion"/>
  </si>
  <si>
    <t>Mary Coolidge</t>
    <phoneticPr fontId="15" type="noConversion"/>
  </si>
  <si>
    <t>Clear/Calm</t>
    <phoneticPr fontId="15" type="noConversion"/>
  </si>
  <si>
    <t>Clear/Calm</t>
  </si>
  <si>
    <t>Clear/Calm</t>
    <phoneticPr fontId="15" type="noConversion"/>
  </si>
  <si>
    <t>Clear/Calm</t>
    <phoneticPr fontId="15" type="noConversion"/>
  </si>
  <si>
    <t>Calm</t>
    <phoneticPr fontId="15" type="noConversion"/>
  </si>
  <si>
    <t>891 IDAHO TOTAL</t>
    <phoneticPr fontId="15" type="noConversion"/>
  </si>
  <si>
    <t>D. MacRae/Bill Kaufman</t>
    <phoneticPr fontId="15" type="noConversion"/>
  </si>
  <si>
    <t>D. Jaqua</t>
    <phoneticPr fontId="15" type="noConversion"/>
  </si>
  <si>
    <t>Windy/ Light rain</t>
    <phoneticPr fontId="15" type="noConversion"/>
  </si>
  <si>
    <t>Jeff Chapman</t>
    <phoneticPr fontId="15" type="noConversion"/>
  </si>
  <si>
    <t>Clear/Calm</t>
    <phoneticPr fontId="15" type="noConversion"/>
  </si>
  <si>
    <t>Clear</t>
    <phoneticPr fontId="15" type="noConversion"/>
  </si>
  <si>
    <t>Clear/Calm</t>
    <phoneticPr fontId="15" type="noConversion"/>
  </si>
  <si>
    <t>x</t>
    <phoneticPr fontId="15" type="noConversion"/>
  </si>
  <si>
    <t>END</t>
    <phoneticPr fontId="15" type="noConversion"/>
  </si>
  <si>
    <t>Mary Ann Kruse</t>
    <phoneticPr fontId="15" type="noConversion"/>
  </si>
  <si>
    <t>Scattered clouds</t>
    <phoneticPr fontId="15" type="noConversion"/>
  </si>
  <si>
    <t>El-Cherbini</t>
    <phoneticPr fontId="15" type="noConversion"/>
  </si>
  <si>
    <t>L. Schwitters/Cams</t>
    <phoneticPr fontId="15" type="noConversion"/>
  </si>
  <si>
    <t>David/Adel Routledge</t>
    <phoneticPr fontId="15" type="noConversion"/>
  </si>
  <si>
    <t>x</t>
    <phoneticPr fontId="15" type="noConversion"/>
  </si>
  <si>
    <t>x</t>
    <phoneticPr fontId="15" type="noConversion"/>
  </si>
  <si>
    <t>Clear/Calm</t>
    <phoneticPr fontId="15" type="noConversion"/>
  </si>
  <si>
    <t>19;46</t>
    <phoneticPr fontId="15" type="noConversion"/>
  </si>
  <si>
    <t>Heavy cl/rain coming</t>
    <phoneticPr fontId="15" type="noConversion"/>
  </si>
  <si>
    <t>Clear/Windy</t>
    <phoneticPr fontId="15" type="noConversion"/>
  </si>
  <si>
    <t>Bucher/Moyer/George</t>
    <phoneticPr fontId="15" type="noConversion"/>
  </si>
  <si>
    <t xml:space="preserve"> </t>
    <phoneticPr fontId="15" type="noConversion"/>
  </si>
  <si>
    <t>T. Manns/18 others</t>
    <phoneticPr fontId="15" type="noConversion"/>
  </si>
  <si>
    <t>Heavy clouds/windy</t>
    <phoneticPr fontId="15" type="noConversion"/>
  </si>
  <si>
    <t>K, Wiggers/L. Schwitters</t>
    <phoneticPr fontId="15" type="noConversion"/>
  </si>
  <si>
    <t>B. Huff</t>
    <phoneticPr fontId="15" type="noConversion"/>
  </si>
  <si>
    <t>Owner</t>
    <phoneticPr fontId="15" type="noConversion"/>
  </si>
  <si>
    <t>x</t>
    <phoneticPr fontId="15" type="noConversion"/>
  </si>
  <si>
    <t>John Garrett</t>
    <phoneticPr fontId="15" type="noConversion"/>
  </si>
  <si>
    <t>Raven</t>
    <phoneticPr fontId="15" type="noConversion"/>
  </si>
  <si>
    <t>L. Schwitters</t>
    <phoneticPr fontId="15" type="noConversion"/>
  </si>
  <si>
    <t>Calm/ Scattered clouds</t>
    <phoneticPr fontId="15" type="noConversion"/>
  </si>
  <si>
    <t>Clear/Calm</t>
    <phoneticPr fontId="15" type="noConversion"/>
  </si>
  <si>
    <t>x</t>
    <phoneticPr fontId="15" type="noConversion"/>
  </si>
  <si>
    <t>L./T. Berkemeier</t>
    <phoneticPr fontId="15" type="noConversion"/>
  </si>
  <si>
    <t>Calm/Scattered Clouds</t>
    <phoneticPr fontId="15" type="noConversion"/>
  </si>
  <si>
    <t>Jeffery St.Clair</t>
    <phoneticPr fontId="15" type="noConversion"/>
  </si>
  <si>
    <t>Shawneen Finnegan</t>
    <phoneticPr fontId="15" type="noConversion"/>
  </si>
  <si>
    <t>Clear</t>
    <phoneticPr fontId="15" type="noConversion"/>
  </si>
  <si>
    <t>MOSCOW DOWNTOWN</t>
    <phoneticPr fontId="15" type="noConversion"/>
  </si>
  <si>
    <t>D. Whipple</t>
    <phoneticPr fontId="15" type="noConversion"/>
  </si>
  <si>
    <t>Clear/calm</t>
    <phoneticPr fontId="15" type="noConversion"/>
  </si>
  <si>
    <t>Calm/Scattered clouds</t>
    <phoneticPr fontId="15" type="noConversion"/>
  </si>
  <si>
    <t>Calm/Scattered clouds</t>
    <phoneticPr fontId="15" type="noConversion"/>
  </si>
  <si>
    <t>R. Nelson</t>
    <phoneticPr fontId="15" type="noConversion"/>
  </si>
  <si>
    <t>D. MacRae/Bill Kaufman</t>
    <phoneticPr fontId="15" type="noConversion"/>
  </si>
  <si>
    <t>B. Huff</t>
    <phoneticPr fontId="15" type="noConversion"/>
  </si>
  <si>
    <t>x</t>
    <phoneticPr fontId="15" type="noConversion"/>
  </si>
  <si>
    <t>S. Floyd/Ohlone Audubon</t>
    <phoneticPr fontId="15" type="noConversion"/>
  </si>
  <si>
    <t>Peregrin</t>
    <phoneticPr fontId="15" type="noConversion"/>
  </si>
  <si>
    <t>John Colbert</t>
    <phoneticPr fontId="15" type="noConversion"/>
  </si>
  <si>
    <t>TILLAMOOK WILSON SCHOOL</t>
    <phoneticPr fontId="15" type="noConversion"/>
  </si>
  <si>
    <t>Merlin</t>
    <phoneticPr fontId="15" type="noConversion"/>
  </si>
  <si>
    <t>Clear/Calm</t>
    <phoneticPr fontId="15" type="noConversion"/>
  </si>
  <si>
    <t>S. Madsen</t>
    <phoneticPr fontId="15" type="noConversion"/>
  </si>
  <si>
    <t>Merlin</t>
    <phoneticPr fontId="15" type="noConversion"/>
  </si>
  <si>
    <t>Clear/Calm</t>
    <phoneticPr fontId="15" type="noConversion"/>
  </si>
  <si>
    <t>John Thomas</t>
    <phoneticPr fontId="15" type="noConversion"/>
  </si>
  <si>
    <t>Clear</t>
    <phoneticPr fontId="15" type="noConversion"/>
  </si>
  <si>
    <t>S. Lombardi</t>
    <phoneticPr fontId="15" type="noConversion"/>
  </si>
  <si>
    <t>CORVALLIS WHITESIDE THEATRE</t>
    <phoneticPr fontId="15" type="noConversion"/>
  </si>
  <si>
    <t>2 Merlins</t>
    <phoneticPr fontId="15" type="noConversion"/>
  </si>
  <si>
    <t>Rain turning heavy</t>
    <phoneticPr fontId="15" type="noConversion"/>
  </si>
  <si>
    <t>Scattered Clouds</t>
    <phoneticPr fontId="15" type="noConversion"/>
  </si>
  <si>
    <t>x</t>
    <phoneticPr fontId="15" type="noConversion"/>
  </si>
  <si>
    <t>Peregrin/Ravens</t>
    <phoneticPr fontId="15" type="noConversion"/>
  </si>
  <si>
    <t>Clear/Calm</t>
    <phoneticPr fontId="15" type="noConversion"/>
  </si>
  <si>
    <t>John Hunter</t>
    <phoneticPr fontId="15" type="noConversion"/>
  </si>
  <si>
    <r>
      <t xml:space="preserve">            </t>
    </r>
    <r>
      <rPr>
        <b/>
        <sz val="12"/>
        <color indexed="9"/>
        <rFont val="Verdana"/>
      </rPr>
      <t xml:space="preserve">  </t>
    </r>
    <r>
      <rPr>
        <b/>
        <sz val="14"/>
        <color indexed="9"/>
        <rFont val="Verdana"/>
      </rPr>
      <t>CALIFORNIA</t>
    </r>
    <phoneticPr fontId="15" type="noConversion"/>
  </si>
  <si>
    <t>CORVALLIS 6TH AND WA</t>
    <phoneticPr fontId="15" type="noConversion"/>
  </si>
  <si>
    <t>Scattered Clouds</t>
    <phoneticPr fontId="15" type="noConversion"/>
  </si>
  <si>
    <t>Clear/Calm</t>
    <phoneticPr fontId="15" type="noConversion"/>
  </si>
  <si>
    <t>Clear/Windy</t>
    <phoneticPr fontId="15" type="noConversion"/>
  </si>
  <si>
    <t>G. Sorenson</t>
    <phoneticPr fontId="15" type="noConversion"/>
  </si>
  <si>
    <t>Clear/Calm</t>
    <phoneticPr fontId="15" type="noConversion"/>
  </si>
  <si>
    <t>x</t>
    <phoneticPr fontId="15" type="noConversion"/>
  </si>
  <si>
    <t>Overcast</t>
    <phoneticPr fontId="15" type="noConversion"/>
  </si>
  <si>
    <t>Clear/Calm</t>
    <phoneticPr fontId="15" type="noConversion"/>
  </si>
  <si>
    <t>Rich Cimino</t>
    <phoneticPr fontId="15" type="noConversion"/>
  </si>
  <si>
    <t>Steve Howard</t>
  </si>
  <si>
    <t>Calm Overcast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</si>
  <si>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</si>
  <si>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</si>
  <si>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</si>
  <si>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Smokey</t>
    <phoneticPr fontId="15" type="noConversion"/>
  </si>
  <si>
    <t>Clear/Calm</t>
    <phoneticPr fontId="15" type="noConversion"/>
  </si>
  <si>
    <t>J./G. Baldi</t>
    <phoneticPr fontId="15" type="noConversion"/>
  </si>
  <si>
    <t>Clear/Calm</t>
    <phoneticPr fontId="15" type="noConversion"/>
  </si>
  <si>
    <t>M A Kruse/B. Johnson</t>
    <phoneticPr fontId="15" type="noConversion"/>
  </si>
  <si>
    <t>Heavy clouds/smoke</t>
    <phoneticPr fontId="15" type="noConversion"/>
  </si>
  <si>
    <t>Scattered clouds/smoke</t>
    <phoneticPr fontId="15" type="noConversion"/>
  </si>
  <si>
    <t>Mary Coolidge</t>
    <phoneticPr fontId="15" type="noConversion"/>
  </si>
  <si>
    <t>Susan Brown</t>
    <phoneticPr fontId="15" type="noConversion"/>
  </si>
  <si>
    <t>M. Garrad/5 others</t>
    <phoneticPr fontId="15" type="noConversion"/>
  </si>
  <si>
    <t>M. Taylor</t>
    <phoneticPr fontId="15" type="noConversion"/>
  </si>
  <si>
    <t>Clear</t>
    <phoneticPr fontId="15" type="noConversion"/>
  </si>
  <si>
    <t>S. Schaefer</t>
    <phoneticPr fontId="15" type="noConversion"/>
  </si>
  <si>
    <t>Heavyclouds/rain coming</t>
    <phoneticPr fontId="15" type="noConversion"/>
  </si>
  <si>
    <t>J. Alles</t>
    <phoneticPr fontId="15" type="noConversion"/>
  </si>
  <si>
    <t xml:space="preserve">             9/10    3,827,308</t>
    <phoneticPr fontId="15" type="noConversion"/>
  </si>
  <si>
    <t>Nicole Nielsen-Pincus</t>
    <phoneticPr fontId="15" type="noConversion"/>
  </si>
  <si>
    <t>Clear</t>
    <phoneticPr fontId="15" type="noConversion"/>
  </si>
  <si>
    <t>1 Cooper's</t>
    <phoneticPr fontId="15" type="noConversion"/>
  </si>
  <si>
    <t>W. Verboort</t>
    <phoneticPr fontId="15" type="noConversion"/>
  </si>
  <si>
    <t>x</t>
    <phoneticPr fontId="15" type="noConversion"/>
  </si>
  <si>
    <t>x</t>
    <phoneticPr fontId="15" type="noConversion"/>
  </si>
  <si>
    <t>Irene Manley</t>
    <phoneticPr fontId="15" type="noConversion"/>
  </si>
  <si>
    <t>David/Adel Routledge</t>
  </si>
  <si>
    <t>Calm/Overcast</t>
    <phoneticPr fontId="15" type="noConversion"/>
  </si>
  <si>
    <t>x</t>
    <phoneticPr fontId="15" type="noConversion"/>
  </si>
  <si>
    <t>BEND BOYS AND GIRLS CLUB</t>
    <phoneticPr fontId="15" type="noConversion"/>
  </si>
  <si>
    <t>x</t>
    <phoneticPr fontId="15" type="noConversion"/>
  </si>
  <si>
    <t>Clear/Calm</t>
    <phoneticPr fontId="15" type="noConversion"/>
  </si>
  <si>
    <t>Clear/Calm</t>
    <phoneticPr fontId="15" type="noConversion"/>
  </si>
  <si>
    <t>Windy/Dark Clouds</t>
    <phoneticPr fontId="15" type="noConversion"/>
  </si>
  <si>
    <t>R. Repp</t>
    <phoneticPr fontId="15" type="noConversion"/>
  </si>
  <si>
    <t>Clear/Calm</t>
    <phoneticPr fontId="15" type="noConversion"/>
  </si>
  <si>
    <t xml:space="preserve">    ARCATA 13TH AND I STREET</t>
    <phoneticPr fontId="15" type="noConversion"/>
  </si>
  <si>
    <t>Clear/Calm</t>
    <phoneticPr fontId="15" type="noConversion"/>
  </si>
  <si>
    <t>W .Bieker</t>
    <phoneticPr fontId="15" type="noConversion"/>
  </si>
  <si>
    <t>Kaylor Heineck</t>
    <phoneticPr fontId="15" type="noConversion"/>
  </si>
  <si>
    <t>L Schwitters</t>
    <phoneticPr fontId="15" type="noConversion"/>
  </si>
  <si>
    <t>David/Adel Routledge</t>
    <phoneticPr fontId="15" type="noConversion"/>
  </si>
  <si>
    <t>Scattered clouds</t>
    <phoneticPr fontId="15" type="noConversion"/>
  </si>
  <si>
    <t>Peregrine</t>
    <phoneticPr fontId="15" type="noConversion"/>
  </si>
  <si>
    <t>Clear</t>
    <phoneticPr fontId="15" type="noConversion"/>
  </si>
  <si>
    <t>Diana Wales</t>
    <phoneticPr fontId="15" type="noConversion"/>
  </si>
  <si>
    <t>Calm/Scattered Clouds</t>
    <phoneticPr fontId="15" type="noConversion"/>
  </si>
  <si>
    <t>HAMILTON FIRE HALL</t>
    <phoneticPr fontId="15" type="noConversion"/>
  </si>
  <si>
    <t>Nicole Nielsen-Pincus</t>
    <phoneticPr fontId="15" type="noConversion"/>
  </si>
  <si>
    <t>Clear</t>
    <phoneticPr fontId="15" type="noConversion"/>
  </si>
  <si>
    <t>Abend/Chapman</t>
    <phoneticPr fontId="15" type="noConversion"/>
  </si>
  <si>
    <t>514,439 WASHINGTON TOTAL</t>
    <phoneticPr fontId="15" type="noConversion"/>
  </si>
  <si>
    <t>Calm/ Scattered clouds</t>
    <phoneticPr fontId="15" type="noConversion"/>
  </si>
  <si>
    <t>Overcast</t>
    <phoneticPr fontId="15" type="noConversion"/>
  </si>
  <si>
    <t>L. Schwitters</t>
    <phoneticPr fontId="15" type="noConversion"/>
  </si>
  <si>
    <t>G/E Bohn/R. Repp</t>
    <phoneticPr fontId="15" type="noConversion"/>
  </si>
  <si>
    <t>2 Merlins</t>
    <phoneticPr fontId="15" type="noConversion"/>
  </si>
  <si>
    <t>Kim Brodie/4 others</t>
    <phoneticPr fontId="15" type="noConversion"/>
  </si>
  <si>
    <t>C. Easterson</t>
    <phoneticPr fontId="15" type="noConversion"/>
  </si>
  <si>
    <t>S. Lombardi</t>
    <phoneticPr fontId="15" type="noConversion"/>
  </si>
  <si>
    <t>OLD ELLENSBURG HOSPITAL</t>
    <phoneticPr fontId="15" type="noConversion"/>
  </si>
  <si>
    <t>FIRST BIRD SEEN</t>
    <phoneticPr fontId="15" type="noConversion"/>
  </si>
  <si>
    <t>Pat Kehr</t>
    <phoneticPr fontId="15" type="noConversion"/>
  </si>
  <si>
    <t>Pat Kehr</t>
    <phoneticPr fontId="15" type="noConversion"/>
  </si>
  <si>
    <t>Calm/Overcast</t>
    <phoneticPr fontId="15" type="noConversion"/>
  </si>
  <si>
    <t>Carl McCall</t>
    <phoneticPr fontId="15" type="noConversion"/>
  </si>
  <si>
    <t>Clear/Calm</t>
    <phoneticPr fontId="15" type="noConversion"/>
  </si>
  <si>
    <t>D. Schwitters</t>
    <phoneticPr fontId="15" type="noConversion"/>
  </si>
  <si>
    <t>Calm/Scattered Clouds</t>
    <phoneticPr fontId="15" type="noConversion"/>
  </si>
  <si>
    <t>R. Nelson</t>
    <phoneticPr fontId="15" type="noConversion"/>
  </si>
  <si>
    <t>Calm/ Scattered clouds</t>
    <phoneticPr fontId="15" type="noConversion"/>
  </si>
  <si>
    <t>M. Garrad/3 others</t>
    <phoneticPr fontId="15" type="noConversion"/>
  </si>
  <si>
    <t>Iva Hiadis</t>
    <phoneticPr fontId="15" type="noConversion"/>
  </si>
  <si>
    <t>Ravens</t>
    <phoneticPr fontId="15" type="noConversion"/>
  </si>
  <si>
    <t>G. Stebbings</t>
    <phoneticPr fontId="15" type="noConversion"/>
  </si>
  <si>
    <t>Mary Ann Kruse</t>
    <phoneticPr fontId="15" type="noConversion"/>
  </si>
  <si>
    <t>B. Benson</t>
  </si>
  <si>
    <t>Shawneen Finnegan</t>
    <phoneticPr fontId="15" type="noConversion"/>
  </si>
  <si>
    <t>Clear/Calm</t>
    <phoneticPr fontId="15" type="noConversion"/>
  </si>
  <si>
    <t>x</t>
    <phoneticPr fontId="15" type="noConversion"/>
  </si>
  <si>
    <t>Rain coming</t>
    <phoneticPr fontId="15" type="noConversion"/>
  </si>
  <si>
    <t>x</t>
    <phoneticPr fontId="15" type="noConversion"/>
  </si>
  <si>
    <t>x</t>
    <phoneticPr fontId="15" type="noConversion"/>
  </si>
  <si>
    <t>clear</t>
  </si>
  <si>
    <t>Suzanne Ortiz</t>
    <phoneticPr fontId="15" type="noConversion"/>
  </si>
  <si>
    <t>Clear/Calm</t>
    <phoneticPr fontId="15" type="noConversion"/>
  </si>
  <si>
    <t>x</t>
    <phoneticPr fontId="15" type="noConversion"/>
  </si>
  <si>
    <t>x</t>
    <phoneticPr fontId="15" type="noConversion"/>
  </si>
  <si>
    <t>crow/cooper's</t>
    <phoneticPr fontId="15" type="noConversion"/>
  </si>
  <si>
    <t>David/Adel Routledge</t>
    <phoneticPr fontId="15" type="noConversion"/>
  </si>
  <si>
    <t>David/Adel Routledge</t>
    <phoneticPr fontId="15" type="noConversion"/>
  </si>
  <si>
    <t>x</t>
    <phoneticPr fontId="15" type="noConversion"/>
  </si>
  <si>
    <t>x</t>
    <phoneticPr fontId="15" type="noConversion"/>
  </si>
  <si>
    <t>Steve /Carol Lombardi</t>
    <phoneticPr fontId="15" type="noConversion"/>
  </si>
  <si>
    <t>Clear</t>
    <phoneticPr fontId="15" type="noConversion"/>
  </si>
  <si>
    <t>K. Wiggers</t>
    <phoneticPr fontId="15" type="noConversion"/>
  </si>
  <si>
    <t>Overcast/Clearing</t>
    <phoneticPr fontId="15" type="noConversion"/>
  </si>
  <si>
    <t>B. Huff</t>
    <phoneticPr fontId="15" type="noConversion"/>
  </si>
  <si>
    <t>C. Easterson</t>
    <phoneticPr fontId="15" type="noConversion"/>
  </si>
  <si>
    <t>x</t>
    <phoneticPr fontId="15" type="noConversion"/>
  </si>
  <si>
    <t>cloudy</t>
    <phoneticPr fontId="15" type="noConversion"/>
  </si>
  <si>
    <t>R. Nelson</t>
    <phoneticPr fontId="15" type="noConversion"/>
  </si>
  <si>
    <t>Clear/Calm</t>
    <phoneticPr fontId="15" type="noConversion"/>
  </si>
  <si>
    <t>SUMAS OLD CUSTOMS</t>
    <phoneticPr fontId="15" type="noConversion"/>
  </si>
  <si>
    <t>OREGON CITY HIGH SCHOOL</t>
    <phoneticPr fontId="15" type="noConversion"/>
  </si>
  <si>
    <t>Manns/Skumaich/Evens</t>
    <phoneticPr fontId="15" type="noConversion"/>
  </si>
  <si>
    <t>Heavy Clouds/Lt. rain</t>
    <phoneticPr fontId="15" type="noConversion"/>
  </si>
  <si>
    <t>K. Wiggers</t>
    <phoneticPr fontId="15" type="noConversion"/>
  </si>
  <si>
    <t>M. Garrad</t>
    <phoneticPr fontId="15" type="noConversion"/>
  </si>
  <si>
    <t>Ralph Bucher</t>
    <phoneticPr fontId="15" type="noConversion"/>
  </si>
  <si>
    <t>SILVERTON 1ST STREET</t>
    <phoneticPr fontId="15" type="noConversion"/>
  </si>
  <si>
    <t>x</t>
    <phoneticPr fontId="15" type="noConversion"/>
  </si>
  <si>
    <t>Clear</t>
    <phoneticPr fontId="15" type="noConversion"/>
  </si>
  <si>
    <t>Coolidge/Chapman</t>
    <phoneticPr fontId="15" type="noConversion"/>
  </si>
  <si>
    <t>Hanny/Chapman</t>
    <phoneticPr fontId="15" type="noConversion"/>
  </si>
  <si>
    <t>Julia Siporin</t>
    <phoneticPr fontId="15" type="noConversion"/>
  </si>
  <si>
    <t>K. Wiggers</t>
    <phoneticPr fontId="15" type="noConversion"/>
  </si>
  <si>
    <t>B. Benson</t>
    <phoneticPr fontId="15" type="noConversion"/>
  </si>
  <si>
    <t>Calm</t>
    <phoneticPr fontId="15" type="noConversion"/>
  </si>
  <si>
    <t>Coop/Crow</t>
    <phoneticPr fontId="15" type="noConversion"/>
  </si>
  <si>
    <t>Kaylor Heineck</t>
    <phoneticPr fontId="15" type="noConversion"/>
  </si>
  <si>
    <t>Mary Ann Kruse</t>
    <phoneticPr fontId="15" type="noConversion"/>
  </si>
  <si>
    <t>J. Benson</t>
    <phoneticPr fontId="15" type="noConversion"/>
  </si>
  <si>
    <t>Calm/Rain coming</t>
    <phoneticPr fontId="15" type="noConversion"/>
  </si>
  <si>
    <t>R. Nelson</t>
    <phoneticPr fontId="15" type="noConversion"/>
  </si>
  <si>
    <t>LEBANON HOTEL</t>
    <phoneticPr fontId="15" type="noConversion"/>
  </si>
  <si>
    <t>B. Benson</t>
    <phoneticPr fontId="15" type="noConversion"/>
  </si>
  <si>
    <t>rain</t>
    <phoneticPr fontId="15" type="noConversion"/>
  </si>
  <si>
    <t>Manns/Cunningham/Wigg</t>
    <phoneticPr fontId="15" type="noConversion"/>
  </si>
  <si>
    <t>Clear/Calm</t>
    <phoneticPr fontId="15" type="noConversion"/>
  </si>
  <si>
    <t>Merlin</t>
    <phoneticPr fontId="15" type="noConversion"/>
  </si>
  <si>
    <t xml:space="preserve">       NELSON CENTRAL SCHOOL</t>
    <phoneticPr fontId="15" type="noConversion"/>
  </si>
  <si>
    <t>LAST BIRD IN</t>
    <phoneticPr fontId="15" type="noConversion"/>
  </si>
  <si>
    <t>Calm/Heavy clouds</t>
    <phoneticPr fontId="15" type="noConversion"/>
  </si>
  <si>
    <t>D. Jaqua</t>
    <phoneticPr fontId="15" type="noConversion"/>
  </si>
  <si>
    <t>Bell</t>
    <phoneticPr fontId="15" type="noConversion"/>
  </si>
  <si>
    <t>R. Nelson</t>
    <phoneticPr fontId="15" type="noConversion"/>
  </si>
  <si>
    <t>Calm/Heavy clouds</t>
    <phoneticPr fontId="15" type="noConversion"/>
  </si>
  <si>
    <t>2 Merlins</t>
    <phoneticPr fontId="15" type="noConversion"/>
  </si>
  <si>
    <t>Nicole Nielsen-Pincus</t>
    <phoneticPr fontId="15" type="noConversion"/>
  </si>
  <si>
    <t>John Thomas</t>
  </si>
  <si>
    <t>Bell</t>
    <phoneticPr fontId="15" type="noConversion"/>
  </si>
  <si>
    <t>El-Cherbini</t>
    <phoneticPr fontId="15" type="noConversion"/>
  </si>
  <si>
    <t>START</t>
    <phoneticPr fontId="15" type="noConversion"/>
  </si>
  <si>
    <t>x</t>
    <phoneticPr fontId="15" type="noConversion"/>
  </si>
  <si>
    <t>Clear</t>
    <phoneticPr fontId="15" type="noConversion"/>
  </si>
  <si>
    <t>Walker/Schmidt</t>
    <phoneticPr fontId="15" type="noConversion"/>
  </si>
  <si>
    <t>EUGENE OLD SACRED HOSPITAL</t>
    <phoneticPr fontId="15" type="noConversion"/>
  </si>
  <si>
    <t>EUGENE SMITH FAMILY BOOKS</t>
    <phoneticPr fontId="15" type="noConversion"/>
  </si>
  <si>
    <t>Richard Repp</t>
    <phoneticPr fontId="15" type="noConversion"/>
  </si>
  <si>
    <t>R. Moyer</t>
    <phoneticPr fontId="15" type="noConversion"/>
  </si>
  <si>
    <t>Diana Wales</t>
    <phoneticPr fontId="15" type="noConversion"/>
  </si>
  <si>
    <t>D. MacRae/Bill Kaufman</t>
    <phoneticPr fontId="15" type="noConversion"/>
  </si>
  <si>
    <t>Nicole Nielsen-Pincus</t>
    <phoneticPr fontId="15" type="noConversion"/>
  </si>
  <si>
    <t>K.Wiggers/T. Manns</t>
    <phoneticPr fontId="15" type="noConversion"/>
  </si>
  <si>
    <t>K. Wiggers</t>
    <phoneticPr fontId="15" type="noConversion"/>
  </si>
  <si>
    <t>JBLM BIG STACK</t>
    <phoneticPr fontId="15" type="noConversion"/>
  </si>
  <si>
    <t>Jim Long/others</t>
    <phoneticPr fontId="15" type="noConversion"/>
  </si>
  <si>
    <t>Scattered Clouds</t>
    <phoneticPr fontId="15" type="noConversion"/>
  </si>
  <si>
    <t>L./L. Schwitters</t>
    <phoneticPr fontId="15" type="noConversion"/>
  </si>
  <si>
    <t>Clear</t>
    <phoneticPr fontId="15" type="noConversion"/>
  </si>
  <si>
    <t>x</t>
    <phoneticPr fontId="15" type="noConversion"/>
  </si>
  <si>
    <t>x</t>
    <phoneticPr fontId="15" type="noConversion"/>
  </si>
  <si>
    <t>Clear/Calm</t>
    <phoneticPr fontId="15" type="noConversion"/>
  </si>
  <si>
    <t>x</t>
    <phoneticPr fontId="15" type="noConversion"/>
  </si>
  <si>
    <t>G/E Bohn</t>
    <phoneticPr fontId="15" type="noConversion"/>
  </si>
  <si>
    <t>1 MONTANA TOTAL</t>
    <phoneticPr fontId="15" type="noConversion"/>
  </si>
  <si>
    <t>D. Whipple</t>
    <phoneticPr fontId="15" type="noConversion"/>
  </si>
  <si>
    <t>Clear/Calm</t>
    <phoneticPr fontId="15" type="noConversion"/>
  </si>
  <si>
    <t>OREGON</t>
    <phoneticPr fontId="15" type="noConversion"/>
  </si>
  <si>
    <t>K. Wiggers</t>
    <phoneticPr fontId="15" type="noConversion"/>
  </si>
  <si>
    <t>0 BRITISH COLUMBIA TOTAL</t>
    <phoneticPr fontId="15" type="noConversion"/>
  </si>
  <si>
    <t>Cheryl Platt</t>
    <phoneticPr fontId="15" type="noConversion"/>
  </si>
  <si>
    <t>Calm Overcast</t>
    <phoneticPr fontId="15" type="noConversion"/>
  </si>
  <si>
    <t>MT ANGEL JFK HIGH SCHOOL</t>
    <phoneticPr fontId="15" type="noConversion"/>
  </si>
  <si>
    <t>Heavy Clouds/Lt Rain</t>
    <phoneticPr fontId="15" type="noConversion"/>
  </si>
  <si>
    <t>Calm/fog</t>
    <phoneticPr fontId="15" type="noConversion"/>
  </si>
  <si>
    <t>Pygmy Owl</t>
    <phoneticPr fontId="15" type="noConversion"/>
  </si>
  <si>
    <t>Clear/windy</t>
    <phoneticPr fontId="15" type="noConversion"/>
  </si>
  <si>
    <t>Ralph Bucher</t>
    <phoneticPr fontId="15" type="noConversion"/>
  </si>
  <si>
    <t>Ralph Bucher</t>
    <phoneticPr fontId="15" type="noConversion"/>
  </si>
  <si>
    <t>Merlin</t>
    <phoneticPr fontId="15" type="noConversion"/>
  </si>
  <si>
    <t>Mer/Pere</t>
    <phoneticPr fontId="15" type="noConversion"/>
  </si>
  <si>
    <t>Manns/Wiggers/Aslanian</t>
    <phoneticPr fontId="15" type="noConversion"/>
  </si>
  <si>
    <t>Merlin</t>
    <phoneticPr fontId="15" type="noConversion"/>
  </si>
  <si>
    <t>KALLISPELL DOWNTOWN</t>
    <phoneticPr fontId="15" type="noConversion"/>
  </si>
  <si>
    <t>Dan Casey</t>
    <phoneticPr fontId="15" type="noConversion"/>
  </si>
  <si>
    <t>YAKIMA HERALD NEWS</t>
    <phoneticPr fontId="15" type="noConversion"/>
  </si>
  <si>
    <t>Rain/wind earlier</t>
    <phoneticPr fontId="15" type="noConversion"/>
  </si>
  <si>
    <t>Meyer/Griffin/Chapman</t>
    <phoneticPr fontId="15" type="noConversion"/>
  </si>
  <si>
    <t>Nicole Nielsen-Pincus</t>
    <phoneticPr fontId="15" type="noConversion"/>
  </si>
  <si>
    <t>Clear</t>
    <phoneticPr fontId="15" type="noConversion"/>
  </si>
  <si>
    <t>CORVALLIS FRAT HOUSE</t>
    <phoneticPr fontId="15" type="noConversion"/>
  </si>
  <si>
    <t>50?</t>
    <phoneticPr fontId="15" type="noConversion"/>
  </si>
  <si>
    <t>Kaylor Heineck</t>
    <phoneticPr fontId="15" type="noConversion"/>
  </si>
  <si>
    <t>Kaylor Heineck</t>
    <phoneticPr fontId="15" type="noConversion"/>
  </si>
  <si>
    <t>Kaylor Heineck</t>
    <phoneticPr fontId="15" type="noConversion"/>
  </si>
  <si>
    <t>Clear/Calm</t>
    <phoneticPr fontId="15" type="noConversion"/>
  </si>
  <si>
    <t>Diana Wales</t>
    <phoneticPr fontId="15" type="noConversion"/>
  </si>
  <si>
    <t>John Thomas</t>
    <phoneticPr fontId="15" type="noConversion"/>
  </si>
  <si>
    <t>x</t>
    <phoneticPr fontId="15" type="noConversion"/>
  </si>
  <si>
    <t>C. Vigos</t>
    <phoneticPr fontId="15" type="noConversion"/>
  </si>
  <si>
    <t>Scattered Clouds</t>
    <phoneticPr fontId="15" type="noConversion"/>
  </si>
  <si>
    <t>x</t>
    <phoneticPr fontId="15" type="noConversion"/>
  </si>
  <si>
    <t>Kate Stone</t>
    <phoneticPr fontId="15" type="noConversion"/>
  </si>
  <si>
    <t>Clear</t>
  </si>
  <si>
    <t/>
  </si>
  <si>
    <t>E Bohn/R. Repp</t>
    <phoneticPr fontId="15" type="noConversion"/>
  </si>
  <si>
    <t>Calm/ Scattered clouds</t>
    <phoneticPr fontId="15" type="noConversion"/>
  </si>
  <si>
    <t>Kestrel</t>
    <phoneticPr fontId="15" type="noConversion"/>
  </si>
  <si>
    <t>Clear/Calm</t>
    <phoneticPr fontId="15" type="noConversion"/>
  </si>
  <si>
    <t>CUMBERLAND, VANCOUVER IS</t>
    <phoneticPr fontId="15" type="noConversion"/>
  </si>
  <si>
    <t>Ray Chipeniuk</t>
    <phoneticPr fontId="15" type="noConversion"/>
  </si>
  <si>
    <t>VALEMONT COTTONWOOD</t>
    <phoneticPr fontId="15" type="noConversion"/>
  </si>
  <si>
    <t>J. Alles/C Clark</t>
    <phoneticPr fontId="15" type="noConversion"/>
  </si>
  <si>
    <t>B. Daughtery</t>
    <phoneticPr fontId="15" type="noConversion"/>
  </si>
  <si>
    <t>calm</t>
    <phoneticPr fontId="15" type="noConversion"/>
  </si>
  <si>
    <t>L. Schwitters</t>
    <phoneticPr fontId="15" type="noConversion"/>
  </si>
  <si>
    <t>x</t>
    <phoneticPr fontId="15" type="noConversion"/>
  </si>
  <si>
    <t>K. Wiggers/T. Manns</t>
    <phoneticPr fontId="15" type="noConversion"/>
  </si>
  <si>
    <t>Terry Gray</t>
    <phoneticPr fontId="15" type="noConversion"/>
  </si>
  <si>
    <t>Christopher Taylor</t>
    <phoneticPr fontId="15" type="noConversion"/>
  </si>
  <si>
    <t>Bob Hinz</t>
    <phoneticPr fontId="15" type="noConversion"/>
  </si>
  <si>
    <t>R./A. DuBois</t>
    <phoneticPr fontId="15" type="noConversion"/>
  </si>
  <si>
    <t>Mary Ann Kruse</t>
    <phoneticPr fontId="15" type="noConversion"/>
  </si>
  <si>
    <t>Terry Gray</t>
    <phoneticPr fontId="15" type="noConversion"/>
  </si>
  <si>
    <t>Overcast</t>
    <phoneticPr fontId="15" type="noConversion"/>
  </si>
  <si>
    <t>Scattered Clouds</t>
    <phoneticPr fontId="15" type="noConversion"/>
  </si>
  <si>
    <t>Clear/Calm</t>
    <phoneticPr fontId="15" type="noConversion"/>
  </si>
  <si>
    <t>Calm</t>
    <phoneticPr fontId="15" type="noConversion"/>
  </si>
  <si>
    <t>Calm/Heavy Clouds</t>
    <phoneticPr fontId="15" type="noConversion"/>
  </si>
  <si>
    <t>OBSERVER</t>
    <phoneticPr fontId="15" type="noConversion"/>
  </si>
  <si>
    <t>LOS ANGELES CHESTER WILLIAMS</t>
    <phoneticPr fontId="15" type="noConversion"/>
  </si>
  <si>
    <t>J. Nelson</t>
    <phoneticPr fontId="15" type="noConversion"/>
  </si>
  <si>
    <t>Merlin</t>
    <phoneticPr fontId="15" type="noConversion"/>
  </si>
  <si>
    <t>Merlin</t>
    <phoneticPr fontId="15" type="noConversion"/>
  </si>
  <si>
    <t>x</t>
    <phoneticPr fontId="15" type="noConversion"/>
  </si>
  <si>
    <t>x</t>
    <phoneticPr fontId="15" type="noConversion"/>
  </si>
  <si>
    <t>Heavy Clouds/Windy</t>
    <phoneticPr fontId="15" type="noConversion"/>
  </si>
  <si>
    <t>S. Freed</t>
    <phoneticPr fontId="15" type="noConversion"/>
  </si>
  <si>
    <t>Chris Tosdevin</t>
    <phoneticPr fontId="15" type="noConversion"/>
  </si>
  <si>
    <t>Calm/Overcast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</si>
  <si>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</si>
  <si>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</si>
  <si>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</si>
  <si>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</si>
  <si>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Yasuyo Yamazaki</t>
    <phoneticPr fontId="15" type="noConversion"/>
  </si>
  <si>
    <t>HEALDSBURG ELEM. SCHOOL</t>
    <phoneticPr fontId="15" type="noConversion"/>
  </si>
  <si>
    <t>B. Huff</t>
    <phoneticPr fontId="15" type="noConversion"/>
  </si>
  <si>
    <t>Heavy Clouds</t>
    <phoneticPr fontId="15" type="noConversion"/>
  </si>
  <si>
    <t>Emily Heaton</t>
    <phoneticPr fontId="15" type="noConversion"/>
  </si>
  <si>
    <t>J. Nelson</t>
    <phoneticPr fontId="15" type="noConversion"/>
  </si>
  <si>
    <t>Scattered Clouds</t>
    <phoneticPr fontId="15" type="noConversion"/>
  </si>
  <si>
    <t>K. Wiggers</t>
    <phoneticPr fontId="15" type="noConversion"/>
  </si>
  <si>
    <t>Light rain</t>
    <phoneticPr fontId="15" type="noConversion"/>
  </si>
  <si>
    <t>TOPANGA RESIDENTAL TREES</t>
    <phoneticPr fontId="15" type="noConversion"/>
  </si>
  <si>
    <t>BEND CHRISTMAS PRESENCE</t>
    <phoneticPr fontId="15" type="noConversion"/>
  </si>
  <si>
    <t>M. Huff</t>
    <phoneticPr fontId="15" type="noConversion"/>
  </si>
  <si>
    <t>Clear/Windy</t>
    <phoneticPr fontId="15" type="noConversion"/>
  </si>
  <si>
    <t>Windy/Scattered clouds</t>
    <phoneticPr fontId="15" type="noConversion"/>
  </si>
  <si>
    <t>S. Schaefer</t>
    <phoneticPr fontId="15" type="noConversion"/>
  </si>
  <si>
    <t>Clear/Calm</t>
    <phoneticPr fontId="15" type="noConversion"/>
  </si>
  <si>
    <t>BRITISH COLUMBIA</t>
    <phoneticPr fontId="15" type="noConversion"/>
  </si>
  <si>
    <t>Jeffery St.Clair</t>
    <phoneticPr fontId="15" type="noConversion"/>
  </si>
  <si>
    <t>Heavy Clouds/Lt. rain</t>
    <phoneticPr fontId="15" type="noConversion"/>
  </si>
  <si>
    <r>
      <t xml:space="preserve">           </t>
    </r>
    <r>
      <rPr>
        <b/>
        <sz val="11"/>
        <color indexed="9"/>
        <rFont val="Helvetica CE"/>
        <charset val="238"/>
      </rPr>
      <t>WEATHER</t>
    </r>
    <phoneticPr fontId="15" type="noConversion"/>
  </si>
  <si>
    <t>Clear/Calm</t>
    <phoneticPr fontId="15" type="noConversion"/>
  </si>
  <si>
    <t>Clear/Calm</t>
    <phoneticPr fontId="15" type="noConversion"/>
  </si>
  <si>
    <t>B. Daughtery</t>
    <phoneticPr fontId="15" type="noConversion"/>
  </si>
  <si>
    <t>Calm/scattered clouds</t>
    <phoneticPr fontId="15" type="noConversion"/>
  </si>
  <si>
    <t>Ralph Bucher</t>
    <phoneticPr fontId="15" type="noConversion"/>
  </si>
  <si>
    <t>Scattered clouds</t>
    <phoneticPr fontId="15" type="noConversion"/>
  </si>
  <si>
    <t>Nicole Nielsen-Pincus</t>
    <phoneticPr fontId="15" type="noConversion"/>
  </si>
  <si>
    <t>B. Huff</t>
    <phoneticPr fontId="15" type="noConversion"/>
  </si>
  <si>
    <t>rain coming</t>
    <phoneticPr fontId="15" type="noConversion"/>
  </si>
  <si>
    <t>B. Huff</t>
    <phoneticPr fontId="15" type="noConversion"/>
  </si>
  <si>
    <t>J. Meredith</t>
    <phoneticPr fontId="15" type="noConversion"/>
  </si>
  <si>
    <t>Overcast/Rain coming</t>
    <phoneticPr fontId="15" type="noConversion"/>
  </si>
  <si>
    <t>PM rain clearing</t>
    <phoneticPr fontId="15" type="noConversion"/>
  </si>
  <si>
    <t>TOTAL</t>
    <phoneticPr fontId="15" type="noConversion"/>
  </si>
  <si>
    <t>SUNSET</t>
    <phoneticPr fontId="15" type="noConversion"/>
  </si>
  <si>
    <t>Clear/Windy</t>
    <phoneticPr fontId="15" type="noConversion"/>
  </si>
  <si>
    <t>x</t>
    <phoneticPr fontId="15" type="noConversion"/>
  </si>
  <si>
    <t>Merlin</t>
    <phoneticPr fontId="15" type="noConversion"/>
  </si>
  <si>
    <t>Mary Rawlins</t>
    <phoneticPr fontId="15" type="noConversion"/>
  </si>
  <si>
    <t>Merlin</t>
    <phoneticPr fontId="15" type="noConversion"/>
  </si>
  <si>
    <t>Clear/Windy</t>
    <phoneticPr fontId="15" type="noConversion"/>
  </si>
  <si>
    <t>B. Benson</t>
    <phoneticPr fontId="15" type="noConversion"/>
  </si>
  <si>
    <t>N,/D. Gaston</t>
    <phoneticPr fontId="15" type="noConversion"/>
  </si>
  <si>
    <t>Serge Queant</t>
    <phoneticPr fontId="15" type="noConversion"/>
  </si>
  <si>
    <t>Clear/Calm</t>
    <phoneticPr fontId="15" type="noConversion"/>
  </si>
  <si>
    <t>Clear</t>
    <phoneticPr fontId="15" type="noConversion"/>
  </si>
  <si>
    <t>B. Benson</t>
    <phoneticPr fontId="15" type="noConversion"/>
  </si>
  <si>
    <t>Clear</t>
    <phoneticPr fontId="15" type="noConversion"/>
  </si>
  <si>
    <t>SNOHOMISH CARNEGIE LIBRARY</t>
    <phoneticPr fontId="15" type="noConversion"/>
  </si>
  <si>
    <t xml:space="preserve">Terry Gray </t>
    <phoneticPr fontId="15" type="noConversion"/>
  </si>
  <si>
    <t>Clear/Calm</t>
    <phoneticPr fontId="15" type="noConversion"/>
  </si>
  <si>
    <t>10//7/11</t>
    <phoneticPr fontId="15" type="noConversion"/>
  </si>
  <si>
    <t>D. Jaqua</t>
    <phoneticPr fontId="15" type="noConversion"/>
  </si>
  <si>
    <t>SF NORTH BAY MCNEAR BRICK</t>
    <phoneticPr fontId="15" type="noConversion"/>
  </si>
  <si>
    <t>B. Huff</t>
    <phoneticPr fontId="15" type="noConversion"/>
  </si>
  <si>
    <t>B. Benson</t>
    <phoneticPr fontId="15" type="noConversion"/>
  </si>
  <si>
    <t>D. Whipple</t>
    <phoneticPr fontId="15" type="noConversion"/>
  </si>
  <si>
    <t>x</t>
    <phoneticPr fontId="15" type="noConversion"/>
  </si>
  <si>
    <t>x</t>
    <phoneticPr fontId="15" type="noConversion"/>
  </si>
  <si>
    <t>DATE</t>
    <phoneticPr fontId="15" type="noConversion"/>
  </si>
  <si>
    <t>Clear</t>
    <phoneticPr fontId="15" type="noConversion"/>
  </si>
  <si>
    <t>L. Cline/J. Carr</t>
    <phoneticPr fontId="15" type="noConversion"/>
  </si>
  <si>
    <t>Calm/Scattered Clouds</t>
    <phoneticPr fontId="15" type="noConversion"/>
  </si>
  <si>
    <t>J. Meredith/4 others</t>
    <phoneticPr fontId="15" type="noConversion"/>
  </si>
  <si>
    <t>Calm/Heavy Clouds</t>
    <phoneticPr fontId="15" type="noConversion"/>
  </si>
  <si>
    <t>Merlin</t>
    <phoneticPr fontId="15" type="noConversion"/>
  </si>
  <si>
    <t>M/B. Huff/L.Schwitters</t>
    <phoneticPr fontId="15" type="noConversion"/>
  </si>
  <si>
    <t>ARCATA 7TH AND A STREET</t>
    <phoneticPr fontId="15" type="noConversion"/>
  </si>
  <si>
    <t>Scattered Clouds</t>
    <phoneticPr fontId="15" type="noConversion"/>
  </si>
  <si>
    <t>Clear</t>
    <phoneticPr fontId="15" type="noConversion"/>
  </si>
  <si>
    <t>Richard Repp</t>
    <phoneticPr fontId="15" type="noConversion"/>
  </si>
  <si>
    <t xml:space="preserve">Terry Gray </t>
    <phoneticPr fontId="15" type="noConversion"/>
  </si>
  <si>
    <t>Heavy clouds/Lt. rain</t>
    <phoneticPr fontId="15" type="noConversion"/>
  </si>
  <si>
    <t>MONROE SD ADMIN. BUILDING</t>
    <phoneticPr fontId="15" type="noConversion"/>
  </si>
  <si>
    <t>BATTLEGROUND BIEKER RES.</t>
    <phoneticPr fontId="15" type="noConversion"/>
  </si>
  <si>
    <t xml:space="preserve"> FIRST BIRD IN</t>
    <phoneticPr fontId="15" type="noConversion"/>
  </si>
  <si>
    <t>MONROE WOLFSTONE</t>
    <phoneticPr fontId="15" type="noConversion"/>
  </si>
  <si>
    <t>20:29 was exit</t>
    <phoneticPr fontId="15" type="noConversion"/>
  </si>
  <si>
    <t>S. Schaefer</t>
    <phoneticPr fontId="15" type="noConversion"/>
  </si>
  <si>
    <t>OREGON CITY DOWNTOWN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</si>
  <si>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</si>
  <si>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</si>
  <si>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</si>
  <si>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C. Larson</t>
    <phoneticPr fontId="15" type="noConversion"/>
  </si>
  <si>
    <t>Calm/Scattered Clouds</t>
    <phoneticPr fontId="15" type="noConversion"/>
  </si>
  <si>
    <t>x</t>
    <phoneticPr fontId="15" type="noConversion"/>
  </si>
  <si>
    <t>x</t>
    <phoneticPr fontId="15" type="noConversion"/>
  </si>
  <si>
    <t>Windy/Scattered clouds</t>
    <phoneticPr fontId="15" type="noConversion"/>
  </si>
  <si>
    <t>J. Meredith/D. Harriman</t>
    <phoneticPr fontId="15" type="noConversion"/>
  </si>
  <si>
    <t xml:space="preserve"> Finnegan/Hawker/Frank</t>
    <phoneticPr fontId="15" type="noConversion"/>
  </si>
  <si>
    <t>Diana Wales</t>
    <phoneticPr fontId="15" type="noConversion"/>
  </si>
  <si>
    <t>Steady Lighr rain</t>
    <phoneticPr fontId="15" type="noConversion"/>
  </si>
  <si>
    <t>D. MacRae/Bill Kaufman</t>
    <phoneticPr fontId="15" type="noConversion"/>
  </si>
  <si>
    <t>Calm/Heavy clouds</t>
    <phoneticPr fontId="15" type="noConversion"/>
  </si>
  <si>
    <t>PORTLAND MT. TABOR APTS</t>
    <phoneticPr fontId="15" type="noConversion"/>
  </si>
  <si>
    <t>Ravens</t>
    <phoneticPr fontId="15" type="noConversion"/>
  </si>
  <si>
    <t>B. Huff</t>
    <phoneticPr fontId="15" type="noConversion"/>
  </si>
  <si>
    <t>J. Nelson</t>
    <phoneticPr fontId="15" type="noConversion"/>
  </si>
  <si>
    <t>D. Schwitters</t>
    <phoneticPr fontId="15" type="noConversion"/>
  </si>
  <si>
    <t>Calm/Scattered Clouds</t>
    <phoneticPr fontId="15" type="noConversion"/>
  </si>
  <si>
    <t>Clear/Calm</t>
    <phoneticPr fontId="15" type="noConversion"/>
  </si>
  <si>
    <t>HEALDSBURG RIO LINDO</t>
    <phoneticPr fontId="15" type="noConversion"/>
  </si>
  <si>
    <t>Clear/Calm</t>
    <phoneticPr fontId="15" type="noConversion"/>
  </si>
  <si>
    <t>Clear/Calm</t>
    <phoneticPr fontId="15" type="noConversion"/>
  </si>
  <si>
    <t>B. Benson</t>
    <phoneticPr fontId="15" type="noConversion"/>
  </si>
  <si>
    <t>Clear/Windy</t>
    <phoneticPr fontId="15" type="noConversion"/>
  </si>
  <si>
    <t>Clear</t>
    <phoneticPr fontId="15" type="noConversion"/>
  </si>
  <si>
    <t>Clear</t>
    <phoneticPr fontId="15" type="noConversion"/>
  </si>
  <si>
    <t>x</t>
    <phoneticPr fontId="15" type="noConversion"/>
  </si>
  <si>
    <t>x</t>
    <phoneticPr fontId="15" type="noConversion"/>
  </si>
  <si>
    <t>x</t>
    <phoneticPr fontId="15" type="noConversion"/>
  </si>
  <si>
    <t>Clear/Calm</t>
    <phoneticPr fontId="15" type="noConversion"/>
  </si>
  <si>
    <t>Heavy clouds/Light rain</t>
    <phoneticPr fontId="15" type="noConversion"/>
  </si>
  <si>
    <t>Calm/Scattered clouds</t>
    <phoneticPr fontId="15" type="noConversion"/>
  </si>
  <si>
    <t>PORTLAND CHAPMAN</t>
    <phoneticPr fontId="15" type="noConversion"/>
  </si>
  <si>
    <t>B. Benson</t>
    <phoneticPr fontId="15" type="noConversion"/>
  </si>
  <si>
    <t>Calm/Scattered clouds</t>
    <phoneticPr fontId="15" type="noConversion"/>
  </si>
  <si>
    <t>Elizabeth Gayner</t>
    <phoneticPr fontId="15" type="noConversion"/>
  </si>
  <si>
    <t>x</t>
    <phoneticPr fontId="15" type="noConversion"/>
  </si>
  <si>
    <t>T. Schmidt</t>
    <phoneticPr fontId="15" type="noConversion"/>
  </si>
  <si>
    <t>Joan Durgin</t>
    <phoneticPr fontId="15" type="noConversion"/>
  </si>
  <si>
    <t>GARBERVILLE SPROWL CREEK RD</t>
    <phoneticPr fontId="15" type="noConversion"/>
  </si>
  <si>
    <t>B. Huff</t>
    <phoneticPr fontId="15" type="noConversion"/>
  </si>
  <si>
    <t>B. Huff</t>
    <phoneticPr fontId="15" type="noConversion"/>
  </si>
  <si>
    <t>Cooper's</t>
    <phoneticPr fontId="15" type="noConversion"/>
  </si>
  <si>
    <t>Clear</t>
    <phoneticPr fontId="15" type="noConversion"/>
  </si>
  <si>
    <t>Calm/ Scattered clouds</t>
    <phoneticPr fontId="15" type="noConversion"/>
  </si>
  <si>
    <t>2 Merlins</t>
    <phoneticPr fontId="15" type="noConversion"/>
  </si>
  <si>
    <t>Mary Rawlins</t>
    <phoneticPr fontId="15" type="noConversion"/>
  </si>
  <si>
    <t>Windy</t>
    <phoneticPr fontId="15" type="noConversion"/>
  </si>
  <si>
    <t>Merlin</t>
    <phoneticPr fontId="15" type="noConversion"/>
  </si>
  <si>
    <t>Joan Durgin</t>
    <phoneticPr fontId="15" type="noConversion"/>
  </si>
  <si>
    <t>Clear/Calm</t>
    <phoneticPr fontId="15" type="noConversion"/>
  </si>
  <si>
    <t>L Schwitters</t>
    <phoneticPr fontId="15" type="noConversion"/>
  </si>
  <si>
    <t>Calm/Scattered Clouds</t>
    <phoneticPr fontId="15" type="noConversion"/>
  </si>
  <si>
    <t>Swifts seen in area</t>
    <phoneticPr fontId="15" type="noConversion"/>
  </si>
  <si>
    <t>x</t>
    <phoneticPr fontId="15" type="noConversion"/>
  </si>
  <si>
    <t>Jeffery St.Clair</t>
    <phoneticPr fontId="15" type="noConversion"/>
  </si>
  <si>
    <t>Calm/Scattered clouds</t>
  </si>
  <si>
    <t>SELLECK OLD SCHOOLHOUSE</t>
    <phoneticPr fontId="15" type="noConversion"/>
  </si>
  <si>
    <t>Light to steady rain</t>
    <phoneticPr fontId="15" type="noConversion"/>
  </si>
  <si>
    <t>Clear/Calm</t>
    <phoneticPr fontId="15" type="noConversion"/>
  </si>
  <si>
    <t>G. Stebbings/N. Taylor</t>
    <phoneticPr fontId="15" type="noConversion"/>
  </si>
  <si>
    <t>Jeffery St.Clair</t>
    <phoneticPr fontId="15" type="noConversion"/>
  </si>
  <si>
    <t>Scattered Clouds</t>
    <phoneticPr fontId="15" type="noConversion"/>
  </si>
  <si>
    <t>x</t>
    <phoneticPr fontId="15" type="noConversion"/>
  </si>
  <si>
    <t>S. Elston</t>
    <phoneticPr fontId="15" type="noConversion"/>
  </si>
  <si>
    <t>Calm/Overcast</t>
    <phoneticPr fontId="15" type="noConversion"/>
  </si>
  <si>
    <t>Rain coming</t>
    <phoneticPr fontId="15" type="noConversion"/>
  </si>
  <si>
    <t>2 Merlins</t>
    <phoneticPr fontId="15" type="noConversion"/>
  </si>
  <si>
    <t>x</t>
    <phoneticPr fontId="15" type="noConversion"/>
  </si>
  <si>
    <t>Calm/ Scattered clouds</t>
    <phoneticPr fontId="15" type="noConversion"/>
  </si>
  <si>
    <t>L. Jennings</t>
    <phoneticPr fontId="15" type="noConversion"/>
  </si>
  <si>
    <t>LAKEVIEW 1ST PRESBYTERIAN</t>
    <phoneticPr fontId="15" type="noConversion"/>
  </si>
  <si>
    <t>K. Snyder</t>
    <phoneticPr fontId="15" type="noConversion"/>
  </si>
  <si>
    <t>Windy/ScatteredcClouds</t>
    <phoneticPr fontId="15" type="noConversion"/>
  </si>
  <si>
    <t>LA GRANDE FOLEY BLDG.</t>
    <phoneticPr fontId="15" type="noConversion"/>
  </si>
  <si>
    <t>E. Bull</t>
    <phoneticPr fontId="15" type="noConversion"/>
  </si>
  <si>
    <t>Butcher/Power/Joe/Lilly</t>
    <phoneticPr fontId="15" type="noConversion"/>
  </si>
  <si>
    <t>M &amp; J. Walker</t>
    <phoneticPr fontId="15" type="noConversion"/>
  </si>
  <si>
    <t>!8:55</t>
    <phoneticPr fontId="15" type="noConversion"/>
  </si>
  <si>
    <t>Clear/Calm</t>
    <phoneticPr fontId="15" type="noConversion"/>
  </si>
  <si>
    <t>x</t>
    <phoneticPr fontId="15" type="noConversion"/>
  </si>
  <si>
    <t>Cathy Schar</t>
    <phoneticPr fontId="15" type="noConversion"/>
  </si>
  <si>
    <t>M. Garrad</t>
    <phoneticPr fontId="15" type="noConversion"/>
  </si>
  <si>
    <t>M A Kruse/B. Johnson</t>
    <phoneticPr fontId="15" type="noConversion"/>
  </si>
  <si>
    <t>Clear/Calm</t>
    <phoneticPr fontId="15" type="noConversion"/>
  </si>
  <si>
    <t>Ralph Bucher</t>
    <phoneticPr fontId="15" type="noConversion"/>
  </si>
  <si>
    <t>Clear/Calm</t>
    <phoneticPr fontId="15" type="noConversion"/>
  </si>
  <si>
    <t>Overcast</t>
    <phoneticPr fontId="15" type="noConversion"/>
  </si>
  <si>
    <t>Mer/Pere</t>
    <phoneticPr fontId="15" type="noConversion"/>
  </si>
  <si>
    <t>Clear</t>
    <phoneticPr fontId="15" type="noConversion"/>
  </si>
  <si>
    <t>Calm/Overcast</t>
    <phoneticPr fontId="15" type="noConversion"/>
  </si>
  <si>
    <t>x</t>
    <phoneticPr fontId="15" type="noConversion"/>
  </si>
  <si>
    <t>Clear</t>
    <phoneticPr fontId="15" type="noConversion"/>
  </si>
  <si>
    <t>J. Nelson</t>
    <phoneticPr fontId="15" type="noConversion"/>
  </si>
  <si>
    <t>J. Nelson</t>
    <phoneticPr fontId="15" type="noConversion"/>
  </si>
  <si>
    <t>Clear/Calm</t>
    <phoneticPr fontId="15" type="noConversion"/>
  </si>
  <si>
    <t>P. Duncan/Schwitters/cam</t>
    <phoneticPr fontId="15" type="noConversion"/>
  </si>
  <si>
    <t>x</t>
    <phoneticPr fontId="15" type="noConversion"/>
  </si>
  <si>
    <t>x</t>
    <phoneticPr fontId="15" type="noConversion"/>
  </si>
  <si>
    <t>Clear/Calm</t>
    <phoneticPr fontId="15" type="noConversion"/>
  </si>
  <si>
    <t>x</t>
    <phoneticPr fontId="15" type="noConversion"/>
  </si>
  <si>
    <t>Smokey</t>
    <phoneticPr fontId="15" type="noConversion"/>
  </si>
  <si>
    <t>Ralph Bucher</t>
    <phoneticPr fontId="15" type="noConversion"/>
  </si>
  <si>
    <t>Clear/Calm</t>
    <phoneticPr fontId="15" type="noConversion"/>
  </si>
  <si>
    <t>M. Garrad</t>
    <phoneticPr fontId="15" type="noConversion"/>
  </si>
  <si>
    <t>Clear/Calm</t>
    <phoneticPr fontId="15" type="noConversion"/>
  </si>
  <si>
    <t>x</t>
    <phoneticPr fontId="15" type="noConversion"/>
  </si>
  <si>
    <t>A. Wolf</t>
    <phoneticPr fontId="15" type="noConversion"/>
  </si>
  <si>
    <t>Cooper's</t>
    <phoneticPr fontId="15" type="noConversion"/>
  </si>
  <si>
    <t>J. Meredith</t>
    <phoneticPr fontId="15" type="noConversion"/>
  </si>
  <si>
    <t>x</t>
    <phoneticPr fontId="15" type="noConversion"/>
  </si>
  <si>
    <t>Heavy clouds</t>
    <phoneticPr fontId="15" type="noConversion"/>
  </si>
  <si>
    <t>K. Wiggers</t>
    <phoneticPr fontId="15" type="noConversion"/>
  </si>
  <si>
    <t>Mary Ann Kruse</t>
    <phoneticPr fontId="15" type="noConversion"/>
  </si>
  <si>
    <t>Clear/Calm</t>
    <phoneticPr fontId="15" type="noConversion"/>
  </si>
  <si>
    <t>B. Huff</t>
    <phoneticPr fontId="15" type="noConversion"/>
  </si>
  <si>
    <t>Heavy clouds/Light rain</t>
    <phoneticPr fontId="15" type="noConversion"/>
  </si>
  <si>
    <t>CORVALLIS WIEGAND HALL</t>
    <phoneticPr fontId="15" type="noConversion"/>
  </si>
  <si>
    <t>Clear/Windy</t>
    <phoneticPr fontId="15" type="noConversion"/>
  </si>
  <si>
    <t>Clear</t>
    <phoneticPr fontId="15" type="noConversion"/>
  </si>
  <si>
    <t>20"06</t>
    <phoneticPr fontId="15" type="noConversion"/>
  </si>
  <si>
    <t>R. Nelson</t>
    <phoneticPr fontId="15" type="noConversion"/>
  </si>
  <si>
    <t>D. Whipple</t>
    <phoneticPr fontId="15" type="noConversion"/>
  </si>
  <si>
    <t>Calm/Light rain</t>
    <phoneticPr fontId="15" type="noConversion"/>
  </si>
  <si>
    <t>x</t>
    <phoneticPr fontId="15" type="noConversion"/>
  </si>
  <si>
    <t>Scattered Clouds</t>
    <phoneticPr fontId="15" type="noConversion"/>
  </si>
  <si>
    <t xml:space="preserve"> NORTHERN STATE HOSPITAL</t>
    <phoneticPr fontId="15" type="noConversion"/>
  </si>
  <si>
    <t>MONROE F. WAGNER SCHOOL</t>
    <phoneticPr fontId="15" type="noConversion"/>
  </si>
  <si>
    <t>OLD PARKER HEIGTHS SCHOOL</t>
    <phoneticPr fontId="15" type="noConversion"/>
  </si>
  <si>
    <t>High clouds</t>
    <phoneticPr fontId="15" type="noConversion"/>
  </si>
  <si>
    <t>x</t>
    <phoneticPr fontId="15" type="noConversion"/>
  </si>
  <si>
    <t>Clear/Calm</t>
    <phoneticPr fontId="15" type="noConversion"/>
  </si>
  <si>
    <t>x</t>
    <phoneticPr fontId="15" type="noConversion"/>
  </si>
  <si>
    <t>x</t>
    <phoneticPr fontId="15" type="noConversion"/>
  </si>
  <si>
    <t>Dan Heyerly</t>
  </si>
  <si>
    <t>Clear/Calm</t>
    <phoneticPr fontId="15" type="noConversion"/>
  </si>
  <si>
    <t>Overcast</t>
    <phoneticPr fontId="15" type="noConversion"/>
  </si>
  <si>
    <t>Jeffery St.Clair</t>
    <phoneticPr fontId="15" type="noConversion"/>
  </si>
  <si>
    <t>x</t>
    <phoneticPr fontId="15" type="noConversion"/>
  </si>
  <si>
    <t>Scattered clouds</t>
    <phoneticPr fontId="15" type="noConversion"/>
  </si>
  <si>
    <t>Cindy Moyer</t>
    <phoneticPr fontId="15" type="noConversion"/>
  </si>
  <si>
    <t>Clear/Calm</t>
    <phoneticPr fontId="15" type="noConversion"/>
  </si>
  <si>
    <t>D. Wales/E. Gayner</t>
    <phoneticPr fontId="15" type="noConversion"/>
  </si>
  <si>
    <t>C. Clark</t>
    <phoneticPr fontId="15" type="noConversion"/>
  </si>
  <si>
    <t>R. DuBois</t>
    <phoneticPr fontId="15" type="noConversion"/>
  </si>
  <si>
    <t>J. Thomas</t>
    <phoneticPr fontId="15" type="noConversion"/>
  </si>
  <si>
    <t>UNION HIGH SCHOOL</t>
    <phoneticPr fontId="15" type="noConversion"/>
  </si>
  <si>
    <t>PORTLAND DUNIWAY WOOD BOX</t>
    <phoneticPr fontId="15" type="noConversion"/>
  </si>
  <si>
    <t>M. Snider</t>
    <phoneticPr fontId="15" type="noConversion"/>
  </si>
  <si>
    <t>x</t>
    <phoneticPr fontId="15" type="noConversion"/>
  </si>
  <si>
    <t>M. Bell</t>
    <phoneticPr fontId="15" type="noConversion"/>
  </si>
  <si>
    <t>Scattered clouds</t>
    <phoneticPr fontId="15" type="noConversion"/>
  </si>
  <si>
    <t xml:space="preserve"> SAN DIEGO CHURCH LOFTS</t>
    <phoneticPr fontId="15" type="noConversion"/>
  </si>
  <si>
    <t>M A Kruse/B. Johnson</t>
    <phoneticPr fontId="15" type="noConversion"/>
  </si>
  <si>
    <t>Heavy clouds/Light rain</t>
    <phoneticPr fontId="15" type="noConversion"/>
  </si>
  <si>
    <t>Clear/Calm</t>
    <phoneticPr fontId="15" type="noConversion"/>
  </si>
  <si>
    <t>K. Brodie</t>
    <phoneticPr fontId="15" type="noConversion"/>
  </si>
  <si>
    <t>Clear/Calm</t>
    <phoneticPr fontId="15" type="noConversion"/>
  </si>
  <si>
    <t>Bruce Lind</t>
    <phoneticPr fontId="15" type="noConversion"/>
  </si>
  <si>
    <t>Clear</t>
    <phoneticPr fontId="15" type="noConversion"/>
  </si>
  <si>
    <t>ALBANY FIRE STATION</t>
    <phoneticPr fontId="15" type="noConversion"/>
  </si>
  <si>
    <t>Lori McGovern</t>
    <phoneticPr fontId="15" type="noConversion"/>
  </si>
  <si>
    <t>Clear/Calm</t>
    <phoneticPr fontId="15" type="noConversion"/>
  </si>
  <si>
    <t>Margaret Bell</t>
    <phoneticPr fontId="15" type="noConversion"/>
  </si>
  <si>
    <t>Clear/Calm</t>
    <phoneticPr fontId="15" type="noConversion"/>
  </si>
  <si>
    <t>x</t>
    <phoneticPr fontId="15" type="noConversion"/>
  </si>
  <si>
    <t>Mary Ann Kruse</t>
    <phoneticPr fontId="15" type="noConversion"/>
  </si>
  <si>
    <t>C. McCall/C. Caruso</t>
    <phoneticPr fontId="15" type="noConversion"/>
  </si>
  <si>
    <t>TOTEM LAKE</t>
    <phoneticPr fontId="15" type="noConversion"/>
  </si>
  <si>
    <t>S. Goldenberg</t>
    <phoneticPr fontId="15" type="noConversion"/>
  </si>
  <si>
    <t>Bob Johnon</t>
    <phoneticPr fontId="15" type="noConversion"/>
  </si>
  <si>
    <t>Merlin</t>
    <phoneticPr fontId="15" type="noConversion"/>
  </si>
  <si>
    <t>Calm/Scattered Clouds</t>
    <phoneticPr fontId="15" type="noConversion"/>
  </si>
  <si>
    <t>Kaylor Heineck</t>
    <phoneticPr fontId="15" type="noConversion"/>
  </si>
  <si>
    <t>Enid Griffin</t>
    <phoneticPr fontId="15" type="noConversion"/>
  </si>
  <si>
    <t>Ralph Bucher</t>
    <phoneticPr fontId="15" type="noConversion"/>
  </si>
  <si>
    <t>Calm</t>
    <phoneticPr fontId="15" type="noConversion"/>
  </si>
  <si>
    <t>x</t>
    <phoneticPr fontId="15" type="noConversion"/>
  </si>
  <si>
    <t>x</t>
    <phoneticPr fontId="15" type="noConversion"/>
  </si>
  <si>
    <t>Calm/ Scattered clouds</t>
    <phoneticPr fontId="15" type="noConversion"/>
  </si>
  <si>
    <t>CAMAS NE 6</t>
    <phoneticPr fontId="15" type="noConversion"/>
  </si>
  <si>
    <t>M. Devlamink</t>
    <phoneticPr fontId="15" type="noConversion"/>
  </si>
  <si>
    <t>Nicole Nielsen-Pincus</t>
    <phoneticPr fontId="15" type="noConversion"/>
  </si>
  <si>
    <t>Clear</t>
    <phoneticPr fontId="15" type="noConversion"/>
  </si>
  <si>
    <t>2 Cooper's</t>
    <phoneticPr fontId="15" type="noConversion"/>
  </si>
  <si>
    <t>Jeffery St. Clair</t>
    <phoneticPr fontId="15" type="noConversion"/>
  </si>
  <si>
    <t>W. Verboort</t>
    <phoneticPr fontId="15" type="noConversion"/>
  </si>
  <si>
    <t>J. Thomas</t>
    <phoneticPr fontId="15" type="noConversion"/>
  </si>
  <si>
    <t>Clear/Calm</t>
    <phoneticPr fontId="15" type="noConversion"/>
  </si>
  <si>
    <t>Ralph Bucher</t>
    <phoneticPr fontId="15" type="noConversion"/>
  </si>
  <si>
    <t>Scattered Clouds</t>
    <phoneticPr fontId="15" type="noConversion"/>
  </si>
  <si>
    <t>Ralph Bucher</t>
    <phoneticPr fontId="15" type="noConversion"/>
  </si>
  <si>
    <t>Calm/Overcast</t>
    <phoneticPr fontId="15" type="noConversion"/>
  </si>
  <si>
    <t>J. Graham/D. Weisbaum</t>
    <phoneticPr fontId="15" type="noConversion"/>
  </si>
  <si>
    <t>Kate Yates</t>
    <phoneticPr fontId="15" type="noConversion"/>
  </si>
  <si>
    <t>x</t>
    <phoneticPr fontId="15" type="noConversion"/>
  </si>
  <si>
    <t>L Schwitters</t>
    <phoneticPr fontId="15" type="noConversion"/>
  </si>
  <si>
    <t>Clear/Calm</t>
    <phoneticPr fontId="15" type="noConversion"/>
  </si>
  <si>
    <t>Clear/Calm</t>
    <phoneticPr fontId="15" type="noConversion"/>
  </si>
  <si>
    <t>D. Schwitters</t>
    <phoneticPr fontId="15" type="noConversion"/>
  </si>
  <si>
    <t>Calm/Heavy Clouds</t>
    <phoneticPr fontId="15" type="noConversion"/>
  </si>
  <si>
    <t>Clear/Calm</t>
    <phoneticPr fontId="15" type="noConversion"/>
  </si>
  <si>
    <t>RAINEER CARPET ONE</t>
    <phoneticPr fontId="15" type="noConversion"/>
  </si>
  <si>
    <t>Rusty Scalf</t>
    <phoneticPr fontId="15" type="noConversion"/>
  </si>
  <si>
    <t>Overcast</t>
    <phoneticPr fontId="15" type="noConversion"/>
  </si>
  <si>
    <t>S. Summers</t>
    <phoneticPr fontId="15" type="noConversion"/>
  </si>
  <si>
    <t>S. Madsen</t>
    <phoneticPr fontId="15" type="noConversion"/>
  </si>
  <si>
    <t>TEMP</t>
    <phoneticPr fontId="15" type="noConversion"/>
  </si>
  <si>
    <t>N. N-P/D. Heyerly</t>
    <phoneticPr fontId="15" type="noConversion"/>
  </si>
  <si>
    <t>Maeve Soules</t>
    <phoneticPr fontId="15" type="noConversion"/>
  </si>
  <si>
    <t>HUMBOLDT CO REDWOOD SNAG</t>
    <phoneticPr fontId="15" type="noConversion"/>
  </si>
  <si>
    <t>Steve Howard</t>
    <phoneticPr fontId="15" type="noConversion"/>
  </si>
  <si>
    <t>C. Vigos</t>
    <phoneticPr fontId="15" type="noConversion"/>
  </si>
  <si>
    <t>S.  Libow</t>
    <phoneticPr fontId="15" type="noConversion"/>
  </si>
  <si>
    <t>ROSEBURG RESIDENCE</t>
    <phoneticPr fontId="15" type="noConversion"/>
  </si>
  <si>
    <t>Clear/Calm</t>
    <phoneticPr fontId="15" type="noConversion"/>
  </si>
  <si>
    <t>x</t>
    <phoneticPr fontId="15" type="noConversion"/>
  </si>
  <si>
    <t>D. MacRae/Bill Kaufman</t>
    <phoneticPr fontId="15" type="noConversion"/>
  </si>
  <si>
    <t>C. Easterson</t>
    <phoneticPr fontId="15" type="noConversion"/>
  </si>
  <si>
    <t>x</t>
    <phoneticPr fontId="15" type="noConversion"/>
  </si>
  <si>
    <t>D. Jaqua</t>
    <phoneticPr fontId="15" type="noConversion"/>
  </si>
  <si>
    <t>LAPWAI OFFICERS QUARTER</t>
    <phoneticPr fontId="15" type="noConversion"/>
  </si>
  <si>
    <t>T&amp;C Gray/K. Dahl</t>
    <phoneticPr fontId="15" type="noConversion"/>
  </si>
  <si>
    <t>Clear/Calm</t>
    <phoneticPr fontId="15" type="noConversion"/>
  </si>
  <si>
    <t>9/7/122</t>
    <phoneticPr fontId="15" type="noConversion"/>
  </si>
  <si>
    <t>x</t>
    <phoneticPr fontId="15" type="noConversion"/>
  </si>
  <si>
    <t>Clear/Calm</t>
    <phoneticPr fontId="15" type="noConversion"/>
  </si>
  <si>
    <t>R. Repp</t>
    <phoneticPr fontId="15" type="noConversion"/>
  </si>
  <si>
    <t>Heavy clouds</t>
    <phoneticPr fontId="15" type="noConversion"/>
  </si>
  <si>
    <t>B. Combs</t>
    <phoneticPr fontId="15" type="noConversion"/>
  </si>
  <si>
    <t>P. Hauserman</t>
    <phoneticPr fontId="15" type="noConversion"/>
  </si>
  <si>
    <t>Calm/Scattered Clouds</t>
    <phoneticPr fontId="15" type="noConversion"/>
  </si>
  <si>
    <t>Karen Hussey</t>
    <phoneticPr fontId="15" type="noConversion"/>
  </si>
  <si>
    <t>Clear/Scattered Clouds</t>
    <phoneticPr fontId="15" type="noConversion"/>
  </si>
  <si>
    <t>Calm/Fog</t>
    <phoneticPr fontId="15" type="noConversion"/>
  </si>
  <si>
    <t>Calm/ Scattered clouds</t>
    <phoneticPr fontId="15" type="noConversion"/>
  </si>
  <si>
    <t>D. Whipple</t>
    <phoneticPr fontId="15" type="noConversion"/>
  </si>
  <si>
    <t>Calm/scattered clouds</t>
    <phoneticPr fontId="15" type="noConversion"/>
  </si>
  <si>
    <t>Mer/Pere</t>
    <phoneticPr fontId="15" type="noConversion"/>
  </si>
  <si>
    <t>Serge Queant</t>
    <phoneticPr fontId="15" type="noConversion"/>
  </si>
  <si>
    <t>220,070 OREGON TOTAL</t>
    <phoneticPr fontId="15" type="noConversion"/>
  </si>
  <si>
    <t>Ralph Bucher</t>
    <phoneticPr fontId="15" type="noConversion"/>
  </si>
  <si>
    <t>20;15</t>
    <phoneticPr fontId="15" type="noConversion"/>
  </si>
  <si>
    <t>Calm Overcast</t>
    <phoneticPr fontId="15" type="noConversion"/>
  </si>
  <si>
    <t>M. Garrad</t>
    <phoneticPr fontId="15" type="noConversion"/>
  </si>
  <si>
    <t>x</t>
    <phoneticPr fontId="15" type="noConversion"/>
  </si>
  <si>
    <t>x</t>
    <phoneticPr fontId="15" type="noConversion"/>
  </si>
  <si>
    <t>Clear</t>
    <phoneticPr fontId="15" type="noConversion"/>
  </si>
  <si>
    <t>x</t>
    <phoneticPr fontId="15" type="noConversion"/>
  </si>
  <si>
    <t>L. Schwitters</t>
    <phoneticPr fontId="15" type="noConversion"/>
  </si>
  <si>
    <t>Heavy clouds/Windy</t>
    <phoneticPr fontId="15" type="noConversion"/>
  </si>
  <si>
    <t>J. Alles</t>
    <phoneticPr fontId="15" type="noConversion"/>
  </si>
  <si>
    <t>Clear</t>
    <phoneticPr fontId="15" type="noConversion"/>
  </si>
  <si>
    <t>B. Benson</t>
    <phoneticPr fontId="15" type="noConversion"/>
  </si>
  <si>
    <t>Jeffery St.Clair</t>
    <phoneticPr fontId="15" type="noConversion"/>
  </si>
  <si>
    <t>Heavy cl/rain coming</t>
    <phoneticPr fontId="15" type="noConversion"/>
  </si>
  <si>
    <t>ROSEBURG UVAA CLAY PLACE</t>
    <phoneticPr fontId="15" type="noConversion"/>
  </si>
  <si>
    <t>Clear</t>
    <phoneticPr fontId="15" type="noConversion"/>
  </si>
  <si>
    <t>Ralph Bucher</t>
    <phoneticPr fontId="15" type="noConversion"/>
  </si>
  <si>
    <t>Calm/fog</t>
    <phoneticPr fontId="15" type="noConversion"/>
  </si>
  <si>
    <t>D. Weisbaum</t>
    <phoneticPr fontId="15" type="noConversion"/>
  </si>
  <si>
    <t>Clear/Calm</t>
    <phoneticPr fontId="15" type="noConversion"/>
  </si>
  <si>
    <t>Jeffery St.Clair</t>
    <phoneticPr fontId="15" type="noConversion"/>
  </si>
  <si>
    <t>x</t>
    <phoneticPr fontId="15" type="noConversion"/>
  </si>
  <si>
    <t>Diana Wales</t>
    <phoneticPr fontId="15" type="noConversion"/>
  </si>
  <si>
    <t>Scattered clouds</t>
    <phoneticPr fontId="15" type="noConversion"/>
  </si>
  <si>
    <t>S. Schaefer</t>
    <phoneticPr fontId="15" type="noConversion"/>
  </si>
  <si>
    <t>Scattered clouds</t>
    <phoneticPr fontId="15" type="noConversion"/>
  </si>
  <si>
    <t>Clear</t>
    <phoneticPr fontId="15" type="noConversion"/>
  </si>
  <si>
    <t>Clear</t>
    <phoneticPr fontId="15" type="noConversion"/>
  </si>
  <si>
    <t>Clear</t>
    <phoneticPr fontId="15" type="noConversion"/>
  </si>
  <si>
    <t>Mary Ann Kruse</t>
    <phoneticPr fontId="15" type="noConversion"/>
  </si>
  <si>
    <t>Clear/Calm</t>
    <phoneticPr fontId="15" type="noConversion"/>
  </si>
  <si>
    <t>Ralph Bucher</t>
    <phoneticPr fontId="15" type="noConversion"/>
  </si>
  <si>
    <t>Clear/Calm</t>
    <phoneticPr fontId="15" type="noConversion"/>
  </si>
  <si>
    <t>Diane J-Q</t>
    <phoneticPr fontId="15" type="noConversion"/>
  </si>
  <si>
    <t>A. Schillinger</t>
    <phoneticPr fontId="15" type="noConversion"/>
  </si>
  <si>
    <t>Calm Overcast</t>
    <phoneticPr fontId="15" type="noConversion"/>
  </si>
  <si>
    <t>Jeffery St.Clair</t>
    <phoneticPr fontId="15" type="noConversion"/>
  </si>
  <si>
    <t>OREGON CITY KINGS ACEDEMY</t>
    <phoneticPr fontId="15" type="noConversion"/>
  </si>
  <si>
    <t>Jeffery St. Clair</t>
    <phoneticPr fontId="15" type="noConversion"/>
  </si>
  <si>
    <t>Schwitters/Daughtery</t>
    <phoneticPr fontId="15" type="noConversion"/>
  </si>
  <si>
    <t>S. Schaefer</t>
    <phoneticPr fontId="15" type="noConversion"/>
  </si>
  <si>
    <t>Clear</t>
    <phoneticPr fontId="15" type="noConversion"/>
  </si>
  <si>
    <t>Diana Wales</t>
    <phoneticPr fontId="15" type="noConversion"/>
  </si>
  <si>
    <t xml:space="preserve">88,924 Noon 9/8 to 9/8 </t>
    <phoneticPr fontId="15" type="noConversion"/>
  </si>
  <si>
    <t>Clear/Calm</t>
    <phoneticPr fontId="15" type="noConversion"/>
  </si>
  <si>
    <t>Kaylor Heineck</t>
    <phoneticPr fontId="15" type="noConversion"/>
  </si>
  <si>
    <t>Clear/Calm</t>
    <phoneticPr fontId="15" type="noConversion"/>
  </si>
  <si>
    <t>Ralph Bucher</t>
    <phoneticPr fontId="15" type="noConversion"/>
  </si>
  <si>
    <t>Clear/Calm</t>
    <phoneticPr fontId="15" type="noConversion"/>
  </si>
  <si>
    <t>Calm/Scattered Clouds</t>
    <phoneticPr fontId="15" type="noConversion"/>
  </si>
  <si>
    <t>P. Duncan</t>
    <phoneticPr fontId="15" type="noConversion"/>
  </si>
  <si>
    <t>Fog/warm</t>
    <phoneticPr fontId="15" type="noConversion"/>
  </si>
  <si>
    <t>x</t>
    <phoneticPr fontId="15" type="noConversion"/>
  </si>
  <si>
    <t>x</t>
    <phoneticPr fontId="15" type="noConversion"/>
  </si>
  <si>
    <t>Clear</t>
    <phoneticPr fontId="15" type="noConversion"/>
  </si>
  <si>
    <t>D. Schwitters/others</t>
    <phoneticPr fontId="15" type="noConversion"/>
  </si>
  <si>
    <t>Clear/Windy</t>
    <phoneticPr fontId="15" type="noConversion"/>
  </si>
  <si>
    <t>x</t>
    <phoneticPr fontId="15" type="noConversion"/>
  </si>
  <si>
    <t>Scattered Clouds</t>
    <phoneticPr fontId="15" type="noConversion"/>
  </si>
  <si>
    <t>OLYMPIA RESIDENCES</t>
    <phoneticPr fontId="15" type="noConversion"/>
  </si>
  <si>
    <t>x</t>
    <phoneticPr fontId="15" type="noConversion"/>
  </si>
  <si>
    <t>Kate Stone/6 others</t>
    <phoneticPr fontId="15" type="noConversion"/>
  </si>
  <si>
    <t>x</t>
    <phoneticPr fontId="15" type="noConversion"/>
  </si>
  <si>
    <t>x</t>
    <phoneticPr fontId="15" type="noConversion"/>
  </si>
  <si>
    <t>D. Whipple</t>
    <phoneticPr fontId="15" type="noConversion"/>
  </si>
  <si>
    <t>x</t>
    <phoneticPr fontId="15" type="noConversion"/>
  </si>
  <si>
    <t>Scattered clouds</t>
    <phoneticPr fontId="15" type="noConversion"/>
  </si>
  <si>
    <t>Eric Wagner</t>
    <phoneticPr fontId="15" type="noConversion"/>
  </si>
  <si>
    <t>J. Chapman</t>
    <phoneticPr fontId="15" type="noConversion"/>
  </si>
  <si>
    <t>Clear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</si>
</sst>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Arial"/>
      <family val="2"/>
    </font>
    <font>
      <sz val="8"/>
      <name val="Verdana"/>
    </font>
    <font>
      <b/>
      <sz val="12"/>
      <name val="Verdana"/>
    </font>
    <font>
      <sz val="12"/>
      <name val="Verdana"/>
    </font>
    <font>
      <b/>
      <sz val="14"/>
      <color indexed="9"/>
      <name val="Verdana"/>
    </font>
    <font>
      <b/>
      <sz val="10"/>
      <color indexed="8"/>
      <name val="Verdana"/>
    </font>
    <font>
      <sz val="10"/>
      <color indexed="8"/>
      <name val="Verdana"/>
    </font>
    <font>
      <sz val="10"/>
      <color indexed="9"/>
      <name val="Verdana"/>
    </font>
    <font>
      <b/>
      <sz val="12"/>
      <color indexed="9"/>
      <name val="Verdana"/>
    </font>
    <font>
      <b/>
      <sz val="10"/>
      <name val="Helvetica CE"/>
      <charset val="238"/>
    </font>
    <font>
      <b/>
      <sz val="11"/>
      <name val="Helvetica CE"/>
      <charset val="238"/>
    </font>
    <font>
      <b/>
      <sz val="12"/>
      <color indexed="9"/>
      <name val="Helvetica CE"/>
      <charset val="238"/>
    </font>
    <font>
      <b/>
      <sz val="11"/>
      <color indexed="9"/>
      <name val="Helvetica CE"/>
      <charset val="238"/>
    </font>
    <font>
      <sz val="11"/>
      <name val="Helvetica CE"/>
      <charset val="238"/>
    </font>
    <font>
      <sz val="10"/>
      <name val="Verdana"/>
    </font>
    <font>
      <b/>
      <sz val="11"/>
      <color indexed="9"/>
      <name val="Verdana"/>
    </font>
    <font>
      <b/>
      <sz val="10"/>
      <color indexed="9"/>
      <name val="Verdana"/>
    </font>
    <font>
      <b/>
      <sz val="11"/>
      <name val="Helvetica"/>
    </font>
    <font>
      <b/>
      <sz val="10"/>
      <name val="Helvetica"/>
    </font>
    <font>
      <b/>
      <sz val="11"/>
      <name val="Helvetica Neue"/>
    </font>
    <font>
      <b/>
      <sz val="9"/>
      <name val="Helvetica"/>
    </font>
    <font>
      <sz val="10"/>
      <color indexed="207"/>
      <name val="Verdana"/>
    </font>
    <font>
      <b/>
      <sz val="11"/>
      <name val="Verdana"/>
    </font>
    <font>
      <b/>
      <sz val="14"/>
      <name val="Helvetica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80"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5" borderId="0" xfId="0" applyFill="1"/>
    <xf numFmtId="0" fontId="0" fillId="4" borderId="0" xfId="0" applyFill="1"/>
    <xf numFmtId="0" fontId="0" fillId="2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1" xfId="0" applyFill="1" applyBorder="1"/>
    <xf numFmtId="0" fontId="0" fillId="8" borderId="3" xfId="0" applyFill="1" applyBorder="1"/>
    <xf numFmtId="0" fontId="0" fillId="4" borderId="0" xfId="0" applyFill="1" applyBorder="1"/>
    <xf numFmtId="14" fontId="0" fillId="9" borderId="4" xfId="0" applyNumberFormat="1" applyFill="1" applyBorder="1" applyAlignment="1">
      <alignment horizontal="center"/>
    </xf>
    <xf numFmtId="0" fontId="0" fillId="9" borderId="3" xfId="0" applyFill="1" applyBorder="1"/>
    <xf numFmtId="0" fontId="12" fillId="2" borderId="3" xfId="0" applyFon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3" xfId="0" applyFill="1" applyBorder="1"/>
    <xf numFmtId="0" fontId="11" fillId="2" borderId="3" xfId="0" applyFont="1" applyFill="1" applyBorder="1" applyAlignment="1">
      <alignment horizontal="center"/>
    </xf>
    <xf numFmtId="14" fontId="0" fillId="6" borderId="4" xfId="0" applyNumberFormat="1" applyFill="1" applyBorder="1" applyAlignment="1">
      <alignment horizontal="center"/>
    </xf>
    <xf numFmtId="0" fontId="0" fillId="6" borderId="3" xfId="0" applyFill="1" applyBorder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0" fillId="7" borderId="4" xfId="0" applyNumberFormat="1" applyFill="1" applyBorder="1" applyAlignment="1">
      <alignment horizontal="center"/>
    </xf>
    <xf numFmtId="0" fontId="0" fillId="7" borderId="3" xfId="0" applyFill="1" applyBorder="1"/>
    <xf numFmtId="0" fontId="12" fillId="7" borderId="3" xfId="0" applyFont="1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1" fillId="7" borderId="3" xfId="0" applyNumberFormat="1" applyFont="1" applyFill="1" applyBorder="1" applyAlignment="1">
      <alignment horizontal="center"/>
    </xf>
    <xf numFmtId="14" fontId="0" fillId="10" borderId="4" xfId="0" applyNumberFormat="1" applyFill="1" applyBorder="1" applyAlignment="1">
      <alignment horizontal="center"/>
    </xf>
    <xf numFmtId="0" fontId="0" fillId="10" borderId="3" xfId="0" applyFill="1" applyBorder="1"/>
    <xf numFmtId="0" fontId="10" fillId="10" borderId="3" xfId="0" applyFont="1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0" fontId="9" fillId="10" borderId="3" xfId="0" applyNumberFormat="1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14" fontId="0" fillId="9" borderId="26" xfId="0" applyNumberFormat="1" applyFill="1" applyBorder="1" applyAlignment="1">
      <alignment horizontal="center"/>
    </xf>
    <xf numFmtId="0" fontId="0" fillId="9" borderId="25" xfId="0" applyFill="1" applyBorder="1"/>
    <xf numFmtId="0" fontId="8" fillId="9" borderId="25" xfId="0" applyNumberFormat="1" applyFont="1" applyFill="1" applyBorder="1" applyAlignment="1">
      <alignment horizontal="center"/>
    </xf>
    <xf numFmtId="0" fontId="8" fillId="9" borderId="3" xfId="0" applyNumberFormat="1" applyFont="1" applyFill="1" applyBorder="1" applyAlignment="1">
      <alignment horizontal="center"/>
    </xf>
    <xf numFmtId="0" fontId="14" fillId="4" borderId="24" xfId="0" applyNumberFormat="1" applyFont="1" applyFill="1" applyBorder="1" applyAlignment="1" applyProtection="1">
      <alignment vertical="center"/>
    </xf>
    <xf numFmtId="0" fontId="14" fillId="2" borderId="24" xfId="0" applyNumberFormat="1" applyFont="1" applyFill="1" applyBorder="1" applyAlignment="1" applyProtection="1">
      <alignment vertical="center"/>
    </xf>
    <xf numFmtId="0" fontId="21" fillId="4" borderId="7" xfId="0" applyFont="1" applyFill="1" applyBorder="1"/>
    <xf numFmtId="0" fontId="21" fillId="4" borderId="0" xfId="0" applyFont="1" applyFill="1"/>
    <xf numFmtId="20" fontId="26" fillId="11" borderId="29" xfId="0" applyNumberFormat="1" applyFont="1" applyFill="1" applyBorder="1" applyAlignment="1" applyProtection="1">
      <alignment horizontal="center" vertical="center"/>
    </xf>
    <xf numFmtId="20" fontId="27" fillId="9" borderId="1" xfId="0" applyNumberFormat="1" applyFont="1" applyFill="1" applyBorder="1"/>
    <xf numFmtId="20" fontId="27" fillId="9" borderId="2" xfId="0" applyNumberFormat="1" applyFont="1" applyFill="1" applyBorder="1"/>
    <xf numFmtId="20" fontId="27" fillId="0" borderId="0" xfId="0" applyNumberFormat="1" applyFont="1"/>
    <xf numFmtId="0" fontId="25" fillId="11" borderId="29" xfId="0" applyNumberFormat="1" applyFont="1" applyFill="1" applyBorder="1" applyAlignment="1" applyProtection="1">
      <alignment horizontal="center" vertical="center"/>
    </xf>
    <xf numFmtId="0" fontId="26" fillId="11" borderId="29" xfId="0" applyNumberFormat="1" applyFont="1" applyFill="1" applyBorder="1" applyAlignment="1" applyProtection="1">
      <alignment horizontal="center" vertical="center"/>
    </xf>
    <xf numFmtId="0" fontId="27" fillId="2" borderId="5" xfId="0" applyFont="1" applyFill="1" applyBorder="1"/>
    <xf numFmtId="0" fontId="27" fillId="2" borderId="1" xfId="0" applyFont="1" applyFill="1" applyBorder="1"/>
    <xf numFmtId="0" fontId="27" fillId="6" borderId="1" xfId="0" applyFont="1" applyFill="1" applyBorder="1"/>
    <xf numFmtId="0" fontId="27" fillId="8" borderId="1" xfId="0" applyFont="1" applyFill="1" applyBorder="1"/>
    <xf numFmtId="0" fontId="27" fillId="7" borderId="1" xfId="0" applyFont="1" applyFill="1" applyBorder="1"/>
    <xf numFmtId="0" fontId="27" fillId="7" borderId="5" xfId="0" applyFont="1" applyFill="1" applyBorder="1"/>
    <xf numFmtId="0" fontId="27" fillId="10" borderId="1" xfId="0" applyFont="1" applyFill="1" applyBorder="1"/>
    <xf numFmtId="0" fontId="27" fillId="10" borderId="3" xfId="0" applyFont="1" applyFill="1" applyBorder="1"/>
    <xf numFmtId="0" fontId="27" fillId="10" borderId="5" xfId="0" applyFont="1" applyFill="1" applyBorder="1"/>
    <xf numFmtId="0" fontId="27" fillId="9" borderId="1" xfId="0" applyFont="1" applyFill="1" applyBorder="1"/>
    <xf numFmtId="0" fontId="27" fillId="9" borderId="3" xfId="0" applyFont="1" applyFill="1" applyBorder="1"/>
    <xf numFmtId="0" fontId="27" fillId="9" borderId="5" xfId="0" applyFont="1" applyFill="1" applyBorder="1"/>
    <xf numFmtId="0" fontId="27" fillId="0" borderId="0" xfId="0" applyFont="1"/>
    <xf numFmtId="0" fontId="26" fillId="11" borderId="29" xfId="0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vertical="center"/>
    </xf>
    <xf numFmtId="0" fontId="27" fillId="10" borderId="1" xfId="0" applyFont="1" applyFill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2" borderId="17" xfId="0" applyFont="1" applyFill="1" applyBorder="1" applyAlignment="1">
      <alignment vertical="center"/>
    </xf>
    <xf numFmtId="0" fontId="26" fillId="11" borderId="29" xfId="0" applyNumberFormat="1" applyFont="1" applyFill="1" applyBorder="1" applyAlignment="1" applyProtection="1">
      <alignment horizontal="left" vertical="center"/>
    </xf>
    <xf numFmtId="0" fontId="27" fillId="2" borderId="5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9" borderId="1" xfId="0" applyFont="1" applyFill="1" applyBorder="1" applyAlignment="1">
      <alignment horizontal="center"/>
    </xf>
    <xf numFmtId="0" fontId="27" fillId="9" borderId="5" xfId="0" applyFont="1" applyFill="1" applyBorder="1" applyAlignment="1">
      <alignment horizontal="center"/>
    </xf>
    <xf numFmtId="20" fontId="27" fillId="9" borderId="1" xfId="0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3" fillId="2" borderId="6" xfId="0" applyFont="1" applyFill="1" applyBorder="1"/>
    <xf numFmtId="14" fontId="26" fillId="11" borderId="29" xfId="0" applyNumberFormat="1" applyFont="1" applyFill="1" applyBorder="1" applyAlignment="1" applyProtection="1">
      <alignment horizontal="center" vertical="center"/>
    </xf>
    <xf numFmtId="20" fontId="24" fillId="9" borderId="1" xfId="0" applyNumberFormat="1" applyFont="1" applyFill="1" applyBorder="1" applyAlignment="1">
      <alignment horizontal="center"/>
    </xf>
    <xf numFmtId="20" fontId="27" fillId="7" borderId="1" xfId="0" applyNumberFormat="1" applyFont="1" applyFill="1" applyBorder="1" applyAlignment="1">
      <alignment horizontal="center"/>
    </xf>
    <xf numFmtId="20" fontId="27" fillId="10" borderId="1" xfId="0" applyNumberFormat="1" applyFont="1" applyFill="1" applyBorder="1" applyAlignment="1">
      <alignment horizontal="center"/>
    </xf>
    <xf numFmtId="0" fontId="27" fillId="10" borderId="1" xfId="0" applyNumberFormat="1" applyFont="1" applyFill="1" applyBorder="1" applyAlignment="1">
      <alignment horizontal="center"/>
    </xf>
    <xf numFmtId="0" fontId="27" fillId="10" borderId="3" xfId="0" applyFont="1" applyFill="1" applyBorder="1" applyAlignment="1">
      <alignment horizontal="center"/>
    </xf>
    <xf numFmtId="0" fontId="27" fillId="9" borderId="3" xfId="0" applyFont="1" applyFill="1" applyBorder="1" applyAlignment="1">
      <alignment horizontal="center"/>
    </xf>
    <xf numFmtId="20" fontId="27" fillId="2" borderId="5" xfId="0" applyNumberFormat="1" applyFont="1" applyFill="1" applyBorder="1" applyAlignment="1">
      <alignment horizontal="center"/>
    </xf>
    <xf numFmtId="20" fontId="27" fillId="2" borderId="1" xfId="0" applyNumberFormat="1" applyFont="1" applyFill="1" applyBorder="1" applyAlignment="1">
      <alignment horizontal="center"/>
    </xf>
    <xf numFmtId="20" fontId="27" fillId="2" borderId="2" xfId="0" applyNumberFormat="1" applyFont="1" applyFill="1" applyBorder="1" applyAlignment="1">
      <alignment horizontal="center"/>
    </xf>
    <xf numFmtId="20" fontId="27" fillId="6" borderId="1" xfId="0" applyNumberFormat="1" applyFont="1" applyFill="1" applyBorder="1" applyAlignment="1">
      <alignment horizontal="center"/>
    </xf>
    <xf numFmtId="20" fontId="27" fillId="8" borderId="1" xfId="0" applyNumberFormat="1" applyFont="1" applyFill="1" applyBorder="1" applyAlignment="1">
      <alignment horizontal="center"/>
    </xf>
    <xf numFmtId="20" fontId="27" fillId="7" borderId="2" xfId="0" applyNumberFormat="1" applyFont="1" applyFill="1" applyBorder="1" applyAlignment="1">
      <alignment horizontal="center"/>
    </xf>
    <xf numFmtId="20" fontId="27" fillId="7" borderId="1" xfId="0" applyNumberFormat="1" applyFont="1" applyFill="1" applyBorder="1" applyAlignment="1">
      <alignment horizontal="center"/>
    </xf>
    <xf numFmtId="20" fontId="27" fillId="7" borderId="5" xfId="0" applyNumberFormat="1" applyFont="1" applyFill="1" applyBorder="1" applyAlignment="1">
      <alignment horizontal="center"/>
    </xf>
    <xf numFmtId="20" fontId="27" fillId="10" borderId="1" xfId="0" applyNumberFormat="1" applyFont="1" applyFill="1" applyBorder="1" applyAlignment="1">
      <alignment horizontal="center"/>
    </xf>
    <xf numFmtId="20" fontId="27" fillId="10" borderId="6" xfId="0" applyNumberFormat="1" applyFont="1" applyFill="1" applyBorder="1" applyAlignment="1">
      <alignment horizontal="center"/>
    </xf>
    <xf numFmtId="20" fontId="27" fillId="9" borderId="1" xfId="0" applyNumberFormat="1" applyFont="1" applyFill="1" applyBorder="1" applyAlignment="1">
      <alignment horizontal="center"/>
    </xf>
    <xf numFmtId="20" fontId="27" fillId="9" borderId="3" xfId="0" applyNumberFormat="1" applyFont="1" applyFill="1" applyBorder="1" applyAlignment="1">
      <alignment horizontal="center"/>
    </xf>
    <xf numFmtId="20" fontId="27" fillId="9" borderId="5" xfId="0" applyNumberFormat="1" applyFont="1" applyFill="1" applyBorder="1" applyAlignment="1">
      <alignment horizontal="center"/>
    </xf>
    <xf numFmtId="21" fontId="27" fillId="7" borderId="1" xfId="0" applyNumberFormat="1" applyFont="1" applyFill="1" applyBorder="1" applyAlignment="1">
      <alignment horizontal="center"/>
    </xf>
    <xf numFmtId="47" fontId="27" fillId="9" borderId="3" xfId="0" applyNumberFormat="1" applyFont="1" applyFill="1" applyBorder="1" applyAlignment="1">
      <alignment horizontal="center"/>
    </xf>
    <xf numFmtId="47" fontId="27" fillId="9" borderId="1" xfId="0" applyNumberFormat="1" applyFont="1" applyFill="1" applyBorder="1" applyAlignment="1">
      <alignment horizontal="center"/>
    </xf>
    <xf numFmtId="20" fontId="27" fillId="2" borderId="1" xfId="0" applyNumberFormat="1" applyFont="1" applyFill="1" applyBorder="1" applyAlignment="1">
      <alignment horizontal="center"/>
    </xf>
    <xf numFmtId="20" fontId="27" fillId="6" borderId="1" xfId="0" applyNumberFormat="1" applyFont="1" applyFill="1" applyBorder="1" applyAlignment="1">
      <alignment horizontal="center"/>
    </xf>
    <xf numFmtId="20" fontId="27" fillId="8" borderId="1" xfId="0" applyNumberFormat="1" applyFont="1" applyFill="1" applyBorder="1" applyAlignment="1">
      <alignment horizontal="center"/>
    </xf>
    <xf numFmtId="20" fontId="27" fillId="7" borderId="1" xfId="0" applyNumberFormat="1" applyFont="1" applyFill="1" applyBorder="1" applyAlignment="1">
      <alignment horizontal="center"/>
    </xf>
    <xf numFmtId="20" fontId="27" fillId="7" borderId="5" xfId="0" applyNumberFormat="1" applyFont="1" applyFill="1" applyBorder="1" applyAlignment="1">
      <alignment horizontal="center"/>
    </xf>
    <xf numFmtId="20" fontId="27" fillId="2" borderId="1" xfId="0" applyNumberFormat="1" applyFont="1" applyFill="1" applyBorder="1" applyAlignment="1">
      <alignment horizontal="center"/>
    </xf>
    <xf numFmtId="20" fontId="27" fillId="6" borderId="1" xfId="0" applyNumberFormat="1" applyFont="1" applyFill="1" applyBorder="1" applyAlignment="1">
      <alignment horizontal="center"/>
    </xf>
    <xf numFmtId="20" fontId="27" fillId="8" borderId="1" xfId="0" applyNumberFormat="1" applyFont="1" applyFill="1" applyBorder="1" applyAlignment="1">
      <alignment horizontal="center"/>
    </xf>
    <xf numFmtId="20" fontId="27" fillId="7" borderId="1" xfId="0" applyNumberFormat="1" applyFont="1" applyFill="1" applyBorder="1" applyAlignment="1">
      <alignment horizontal="center"/>
    </xf>
    <xf numFmtId="20" fontId="27" fillId="7" borderId="5" xfId="0" applyNumberFormat="1" applyFont="1" applyFill="1" applyBorder="1" applyAlignment="1">
      <alignment horizontal="center"/>
    </xf>
    <xf numFmtId="20" fontId="27" fillId="10" borderId="1" xfId="0" applyNumberFormat="1" applyFont="1" applyFill="1" applyBorder="1" applyAlignment="1">
      <alignment horizontal="center"/>
    </xf>
    <xf numFmtId="20" fontId="27" fillId="2" borderId="1" xfId="0" applyNumberFormat="1" applyFont="1" applyFill="1" applyBorder="1" applyAlignment="1">
      <alignment horizontal="center"/>
    </xf>
    <xf numFmtId="20" fontId="27" fillId="6" borderId="1" xfId="0" applyNumberFormat="1" applyFont="1" applyFill="1" applyBorder="1" applyAlignment="1">
      <alignment horizontal="center"/>
    </xf>
    <xf numFmtId="20" fontId="27" fillId="8" borderId="1" xfId="0" applyNumberFormat="1" applyFont="1" applyFill="1" applyBorder="1" applyAlignment="1">
      <alignment horizontal="center"/>
    </xf>
    <xf numFmtId="20" fontId="27" fillId="7" borderId="1" xfId="0" applyNumberFormat="1" applyFont="1" applyFill="1" applyBorder="1" applyAlignment="1">
      <alignment horizontal="center"/>
    </xf>
    <xf numFmtId="20" fontId="27" fillId="7" borderId="5" xfId="0" applyNumberFormat="1" applyFont="1" applyFill="1" applyBorder="1" applyAlignment="1">
      <alignment horizontal="center"/>
    </xf>
    <xf numFmtId="46" fontId="27" fillId="9" borderId="1" xfId="0" applyNumberFormat="1" applyFont="1" applyFill="1" applyBorder="1" applyAlignment="1">
      <alignment horizontal="center"/>
    </xf>
    <xf numFmtId="46" fontId="27" fillId="9" borderId="3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7" fillId="9" borderId="1" xfId="0" applyNumberFormat="1" applyFont="1" applyFill="1" applyBorder="1" applyAlignment="1">
      <alignment horizontal="center"/>
    </xf>
    <xf numFmtId="20" fontId="27" fillId="9" borderId="5" xfId="0" applyNumberFormat="1" applyFont="1" applyFill="1" applyBorder="1" applyAlignment="1">
      <alignment horizontal="center"/>
    </xf>
    <xf numFmtId="0" fontId="24" fillId="11" borderId="11" xfId="0" applyNumberFormat="1" applyFont="1" applyFill="1" applyBorder="1" applyAlignment="1" applyProtection="1">
      <alignment horizontal="left" vertical="center"/>
    </xf>
    <xf numFmtId="20" fontId="27" fillId="8" borderId="1" xfId="0" applyNumberFormat="1" applyFont="1" applyFill="1" applyBorder="1" applyAlignment="1">
      <alignment horizontal="center"/>
    </xf>
    <xf numFmtId="20" fontId="27" fillId="7" borderId="1" xfId="0" applyNumberFormat="1" applyFont="1" applyFill="1" applyBorder="1" applyAlignment="1">
      <alignment horizontal="center"/>
    </xf>
    <xf numFmtId="0" fontId="24" fillId="9" borderId="5" xfId="0" applyFont="1" applyFill="1" applyBorder="1" applyAlignment="1">
      <alignment horizontal="center"/>
    </xf>
    <xf numFmtId="14" fontId="24" fillId="9" borderId="6" xfId="0" applyNumberFormat="1" applyFont="1" applyFill="1" applyBorder="1" applyAlignment="1">
      <alignment horizontal="center"/>
    </xf>
    <xf numFmtId="0" fontId="24" fillId="9" borderId="5" xfId="0" applyFont="1" applyFill="1" applyBorder="1"/>
    <xf numFmtId="0" fontId="24" fillId="9" borderId="1" xfId="0" applyNumberFormat="1" applyFont="1" applyFill="1" applyBorder="1" applyAlignment="1">
      <alignment horizontal="center"/>
    </xf>
    <xf numFmtId="0" fontId="24" fillId="9" borderId="1" xfId="0" applyFont="1" applyFill="1" applyBorder="1"/>
    <xf numFmtId="0" fontId="24" fillId="9" borderId="1" xfId="0" applyFont="1" applyFill="1" applyBorder="1" applyAlignment="1">
      <alignment horizontal="center"/>
    </xf>
    <xf numFmtId="14" fontId="24" fillId="9" borderId="2" xfId="0" applyNumberFormat="1" applyFont="1" applyFill="1" applyBorder="1" applyAlignment="1">
      <alignment horizontal="center"/>
    </xf>
    <xf numFmtId="20" fontId="24" fillId="9" borderId="5" xfId="0" applyNumberFormat="1" applyFont="1" applyFill="1" applyBorder="1" applyAlignment="1">
      <alignment horizontal="center"/>
    </xf>
    <xf numFmtId="0" fontId="24" fillId="9" borderId="25" xfId="0" applyFont="1" applyFill="1" applyBorder="1"/>
    <xf numFmtId="20" fontId="24" fillId="9" borderId="3" xfId="0" applyNumberFormat="1" applyFont="1" applyFill="1" applyBorder="1" applyAlignment="1">
      <alignment horizontal="center"/>
    </xf>
    <xf numFmtId="0" fontId="24" fillId="9" borderId="3" xfId="0" applyFont="1" applyFill="1" applyBorder="1" applyAlignment="1">
      <alignment horizontal="center"/>
    </xf>
    <xf numFmtId="0" fontId="24" fillId="9" borderId="3" xfId="0" applyFont="1" applyFill="1" applyBorder="1"/>
    <xf numFmtId="14" fontId="24" fillId="9" borderId="5" xfId="0" applyNumberFormat="1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14" fontId="24" fillId="10" borderId="2" xfId="0" applyNumberFormat="1" applyFont="1" applyFill="1" applyBorder="1" applyAlignment="1">
      <alignment horizontal="center"/>
    </xf>
    <xf numFmtId="0" fontId="24" fillId="10" borderId="1" xfId="0" applyFont="1" applyFill="1" applyBorder="1"/>
    <xf numFmtId="20" fontId="24" fillId="10" borderId="1" xfId="0" applyNumberFormat="1" applyFont="1" applyFill="1" applyBorder="1" applyAlignment="1">
      <alignment horizontal="center"/>
    </xf>
    <xf numFmtId="0" fontId="24" fillId="10" borderId="5" xfId="0" applyFont="1" applyFill="1" applyBorder="1" applyAlignment="1">
      <alignment horizontal="center"/>
    </xf>
    <xf numFmtId="14" fontId="24" fillId="10" borderId="6" xfId="0" applyNumberFormat="1" applyFont="1" applyFill="1" applyBorder="1" applyAlignment="1">
      <alignment horizontal="center"/>
    </xf>
    <xf numFmtId="0" fontId="24" fillId="10" borderId="5" xfId="0" applyFont="1" applyFill="1" applyBorder="1"/>
    <xf numFmtId="0" fontId="24" fillId="10" borderId="1" xfId="0" applyNumberFormat="1" applyFont="1" applyFill="1" applyBorder="1" applyAlignment="1">
      <alignment horizontal="center"/>
    </xf>
    <xf numFmtId="14" fontId="24" fillId="10" borderId="1" xfId="0" applyNumberFormat="1" applyFont="1" applyFill="1" applyBorder="1" applyAlignment="1">
      <alignment horizontal="center"/>
    </xf>
    <xf numFmtId="0" fontId="7" fillId="4" borderId="0" xfId="0" applyFont="1" applyFill="1"/>
    <xf numFmtId="0" fontId="24" fillId="10" borderId="1" xfId="0" applyFont="1" applyFill="1" applyBorder="1" applyAlignment="1">
      <alignment vertical="center"/>
    </xf>
    <xf numFmtId="0" fontId="24" fillId="7" borderId="5" xfId="0" applyFont="1" applyFill="1" applyBorder="1" applyAlignment="1">
      <alignment horizontal="center"/>
    </xf>
    <xf numFmtId="0" fontId="24" fillId="7" borderId="5" xfId="0" applyFont="1" applyFill="1" applyBorder="1"/>
    <xf numFmtId="20" fontId="24" fillId="7" borderId="1" xfId="0" applyNumberFormat="1" applyFont="1" applyFill="1" applyBorder="1" applyAlignment="1">
      <alignment horizontal="center"/>
    </xf>
    <xf numFmtId="0" fontId="24" fillId="7" borderId="1" xfId="0" applyFont="1" applyFill="1" applyBorder="1"/>
    <xf numFmtId="0" fontId="24" fillId="7" borderId="1" xfId="0" applyFont="1" applyFill="1" applyBorder="1" applyAlignment="1">
      <alignment horizontal="center"/>
    </xf>
    <xf numFmtId="14" fontId="24" fillId="7" borderId="1" xfId="0" applyNumberFormat="1" applyFont="1" applyFill="1" applyBorder="1" applyAlignment="1">
      <alignment horizontal="center"/>
    </xf>
    <xf numFmtId="14" fontId="24" fillId="7" borderId="0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4" fontId="24" fillId="7" borderId="5" xfId="0" applyNumberFormat="1" applyFont="1" applyFill="1" applyBorder="1" applyAlignment="1">
      <alignment horizontal="center"/>
    </xf>
    <xf numFmtId="14" fontId="24" fillId="7" borderId="0" xfId="0" applyNumberFormat="1" applyFont="1" applyFill="1" applyAlignment="1">
      <alignment horizontal="center"/>
    </xf>
    <xf numFmtId="14" fontId="24" fillId="7" borderId="2" xfId="0" applyNumberFormat="1" applyFont="1" applyFill="1" applyBorder="1" applyAlignment="1">
      <alignment horizontal="center"/>
    </xf>
    <xf numFmtId="14" fontId="7" fillId="7" borderId="4" xfId="0" applyNumberFormat="1" applyFont="1" applyFill="1" applyBorder="1" applyAlignment="1">
      <alignment horizontal="center"/>
    </xf>
    <xf numFmtId="0" fontId="7" fillId="7" borderId="3" xfId="0" applyFont="1" applyFill="1" applyBorder="1"/>
    <xf numFmtId="14" fontId="24" fillId="7" borderId="6" xfId="0" applyNumberFormat="1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14" fontId="24" fillId="8" borderId="6" xfId="0" applyNumberFormat="1" applyFont="1" applyFill="1" applyBorder="1" applyAlignment="1">
      <alignment horizontal="center"/>
    </xf>
    <xf numFmtId="0" fontId="24" fillId="8" borderId="5" xfId="0" applyFont="1" applyFill="1" applyBorder="1"/>
    <xf numFmtId="20" fontId="24" fillId="8" borderId="1" xfId="0" applyNumberFormat="1" applyFont="1" applyFill="1" applyBorder="1" applyAlignment="1">
      <alignment horizontal="center"/>
    </xf>
    <xf numFmtId="0" fontId="24" fillId="8" borderId="1" xfId="0" applyFont="1" applyFill="1" applyBorder="1"/>
    <xf numFmtId="0" fontId="24" fillId="8" borderId="1" xfId="0" applyFont="1" applyFill="1" applyBorder="1" applyAlignment="1">
      <alignment horizontal="center"/>
    </xf>
    <xf numFmtId="14" fontId="24" fillId="8" borderId="2" xfId="0" applyNumberFormat="1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14" fontId="24" fillId="6" borderId="6" xfId="0" applyNumberFormat="1" applyFont="1" applyFill="1" applyBorder="1" applyAlignment="1">
      <alignment horizontal="center"/>
    </xf>
    <xf numFmtId="0" fontId="24" fillId="6" borderId="5" xfId="0" applyFont="1" applyFill="1" applyBorder="1"/>
    <xf numFmtId="20" fontId="24" fillId="6" borderId="1" xfId="0" applyNumberFormat="1" applyFont="1" applyFill="1" applyBorder="1" applyAlignment="1">
      <alignment horizontal="center"/>
    </xf>
    <xf numFmtId="0" fontId="24" fillId="6" borderId="1" xfId="0" applyFont="1" applyFill="1" applyBorder="1"/>
    <xf numFmtId="0" fontId="24" fillId="6" borderId="1" xfId="0" applyFont="1" applyFill="1" applyBorder="1" applyAlignment="1">
      <alignment horizontal="center"/>
    </xf>
    <xf numFmtId="14" fontId="24" fillId="6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4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/>
    <xf numFmtId="20" fontId="24" fillId="2" borderId="1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14" fontId="24" fillId="2" borderId="6" xfId="0" applyNumberFormat="1" applyFont="1" applyFill="1" applyBorder="1" applyAlignment="1">
      <alignment horizontal="center"/>
    </xf>
    <xf numFmtId="0" fontId="24" fillId="2" borderId="5" xfId="0" applyFont="1" applyFill="1" applyBorder="1"/>
    <xf numFmtId="0" fontId="24" fillId="10" borderId="3" xfId="0" applyFont="1" applyFill="1" applyBorder="1" applyAlignment="1">
      <alignment horizontal="center"/>
    </xf>
    <xf numFmtId="0" fontId="27" fillId="10" borderId="3" xfId="0" applyFont="1" applyFill="1" applyBorder="1" applyAlignment="1">
      <alignment vertical="center"/>
    </xf>
    <xf numFmtId="20" fontId="27" fillId="10" borderId="5" xfId="0" applyNumberFormat="1" applyFont="1" applyFill="1" applyBorder="1" applyAlignment="1">
      <alignment horizontal="center"/>
    </xf>
    <xf numFmtId="0" fontId="27" fillId="10" borderId="5" xfId="0" applyFont="1" applyFill="1" applyBorder="1" applyAlignment="1">
      <alignment vertical="center"/>
    </xf>
    <xf numFmtId="20" fontId="27" fillId="10" borderId="4" xfId="0" applyNumberFormat="1" applyFont="1" applyFill="1" applyBorder="1" applyAlignment="1">
      <alignment horizontal="center"/>
    </xf>
    <xf numFmtId="0" fontId="28" fillId="0" borderId="0" xfId="0" applyFont="1"/>
    <xf numFmtId="0" fontId="8" fillId="9" borderId="1" xfId="0" applyNumberFormat="1" applyFont="1" applyFill="1" applyBorder="1" applyAlignment="1">
      <alignment horizontal="center"/>
    </xf>
    <xf numFmtId="20" fontId="27" fillId="9" borderId="2" xfId="0" applyNumberFormat="1" applyFont="1" applyFill="1" applyBorder="1" applyAlignment="1">
      <alignment horizontal="center"/>
    </xf>
    <xf numFmtId="0" fontId="8" fillId="9" borderId="5" xfId="0" applyNumberFormat="1" applyFont="1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20" fontId="24" fillId="10" borderId="0" xfId="0" applyNumberFormat="1" applyFont="1" applyFill="1" applyAlignment="1">
      <alignment horizontal="center"/>
    </xf>
    <xf numFmtId="14" fontId="24" fillId="9" borderId="1" xfId="0" applyNumberFormat="1" applyFont="1" applyFill="1" applyBorder="1" applyAlignment="1">
      <alignment horizontal="center"/>
    </xf>
    <xf numFmtId="14" fontId="24" fillId="10" borderId="5" xfId="0" applyNumberFormat="1" applyFont="1" applyFill="1" applyBorder="1" applyAlignment="1">
      <alignment horizontal="center"/>
    </xf>
    <xf numFmtId="20" fontId="24" fillId="10" borderId="2" xfId="0" applyNumberFormat="1" applyFont="1" applyFill="1" applyBorder="1" applyAlignment="1">
      <alignment horizontal="center"/>
    </xf>
    <xf numFmtId="14" fontId="24" fillId="10" borderId="3" xfId="0" applyNumberFormat="1" applyFont="1" applyFill="1" applyBorder="1" applyAlignment="1">
      <alignment horizontal="center"/>
    </xf>
    <xf numFmtId="0" fontId="24" fillId="10" borderId="3" xfId="0" applyFont="1" applyFill="1" applyBorder="1"/>
    <xf numFmtId="14" fontId="24" fillId="10" borderId="4" xfId="0" applyNumberFormat="1" applyFont="1" applyFill="1" applyBorder="1" applyAlignment="1">
      <alignment horizontal="center"/>
    </xf>
    <xf numFmtId="20" fontId="24" fillId="10" borderId="3" xfId="0" applyNumberFormat="1" applyFont="1" applyFill="1" applyBorder="1" applyAlignment="1">
      <alignment horizontal="center"/>
    </xf>
    <xf numFmtId="20" fontId="24" fillId="10" borderId="1" xfId="0" applyNumberFormat="1" applyFont="1" applyFill="1" applyBorder="1" applyAlignment="1">
      <alignment horizontal="center" vertical="center"/>
    </xf>
    <xf numFmtId="20" fontId="27" fillId="10" borderId="2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/>
    </xf>
    <xf numFmtId="14" fontId="24" fillId="7" borderId="4" xfId="0" applyNumberFormat="1" applyFont="1" applyFill="1" applyBorder="1" applyAlignment="1">
      <alignment horizontal="center"/>
    </xf>
    <xf numFmtId="0" fontId="24" fillId="7" borderId="3" xfId="0" applyFont="1" applyFill="1" applyBorder="1"/>
    <xf numFmtId="3" fontId="24" fillId="7" borderId="1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vertical="center"/>
    </xf>
    <xf numFmtId="14" fontId="31" fillId="10" borderId="1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1" fillId="10" borderId="5" xfId="0" applyFont="1" applyFill="1" applyBorder="1"/>
    <xf numFmtId="20" fontId="31" fillId="10" borderId="6" xfId="0" applyNumberFormat="1" applyFont="1" applyFill="1" applyBorder="1" applyAlignment="1">
      <alignment horizontal="center"/>
    </xf>
    <xf numFmtId="20" fontId="31" fillId="10" borderId="5" xfId="0" applyNumberFormat="1" applyFont="1" applyFill="1" applyBorder="1" applyAlignment="1">
      <alignment horizontal="center"/>
    </xf>
    <xf numFmtId="0" fontId="31" fillId="10" borderId="1" xfId="0" applyFont="1" applyFill="1" applyBorder="1"/>
    <xf numFmtId="20" fontId="31" fillId="10" borderId="1" xfId="0" applyNumberFormat="1" applyFont="1" applyFill="1" applyBorder="1" applyAlignment="1">
      <alignment horizontal="center"/>
    </xf>
    <xf numFmtId="0" fontId="31" fillId="7" borderId="1" xfId="0" applyFont="1" applyFill="1" applyBorder="1"/>
    <xf numFmtId="0" fontId="31" fillId="10" borderId="3" xfId="0" applyFont="1" applyFill="1" applyBorder="1" applyAlignment="1">
      <alignment horizontal="center"/>
    </xf>
    <xf numFmtId="14" fontId="31" fillId="10" borderId="3" xfId="0" applyNumberFormat="1" applyFont="1" applyFill="1" applyBorder="1" applyAlignment="1">
      <alignment horizontal="center"/>
    </xf>
    <xf numFmtId="0" fontId="31" fillId="10" borderId="3" xfId="0" applyFont="1" applyFill="1" applyBorder="1"/>
    <xf numFmtId="20" fontId="31" fillId="10" borderId="2" xfId="0" applyNumberFormat="1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14" fontId="31" fillId="7" borderId="6" xfId="0" applyNumberFormat="1" applyFont="1" applyFill="1" applyBorder="1" applyAlignment="1">
      <alignment horizontal="center"/>
    </xf>
    <xf numFmtId="0" fontId="31" fillId="7" borderId="5" xfId="0" applyFont="1" applyFill="1" applyBorder="1"/>
    <xf numFmtId="0" fontId="31" fillId="7" borderId="1" xfId="0" applyFont="1" applyFill="1" applyBorder="1" applyAlignment="1">
      <alignment horizontal="center"/>
    </xf>
    <xf numFmtId="20" fontId="31" fillId="7" borderId="1" xfId="0" applyNumberFormat="1" applyFont="1" applyFill="1" applyBorder="1" applyAlignment="1">
      <alignment horizontal="center"/>
    </xf>
    <xf numFmtId="0" fontId="31" fillId="2" borderId="3" xfId="0" applyFont="1" applyFill="1" applyBorder="1"/>
    <xf numFmtId="0" fontId="31" fillId="7" borderId="3" xfId="0" applyFont="1" applyFill="1" applyBorder="1" applyAlignment="1">
      <alignment horizontal="center"/>
    </xf>
    <xf numFmtId="20" fontId="27" fillId="13" borderId="1" xfId="0" applyNumberFormat="1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1" xfId="0" applyFont="1" applyFill="1" applyBorder="1"/>
    <xf numFmtId="0" fontId="24" fillId="13" borderId="1" xfId="0" applyFont="1" applyFill="1" applyBorder="1" applyAlignment="1">
      <alignment horizontal="center"/>
    </xf>
    <xf numFmtId="20" fontId="27" fillId="14" borderId="1" xfId="0" applyNumberFormat="1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/>
    </xf>
    <xf numFmtId="0" fontId="27" fillId="14" borderId="1" xfId="0" applyFont="1" applyFill="1" applyBorder="1"/>
    <xf numFmtId="0" fontId="24" fillId="14" borderId="1" xfId="0" applyFont="1" applyFill="1" applyBorder="1" applyAlignment="1">
      <alignment horizontal="center"/>
    </xf>
    <xf numFmtId="20" fontId="27" fillId="3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1" xfId="0" applyFont="1" applyFill="1" applyBorder="1"/>
    <xf numFmtId="0" fontId="24" fillId="3" borderId="1" xfId="0" applyFont="1" applyFill="1" applyBorder="1" applyAlignment="1">
      <alignment horizontal="center"/>
    </xf>
    <xf numFmtId="20" fontId="27" fillId="12" borderId="1" xfId="0" applyNumberFormat="1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0" fontId="27" fillId="12" borderId="1" xfId="0" applyFont="1" applyFill="1" applyBorder="1"/>
    <xf numFmtId="0" fontId="24" fillId="12" borderId="1" xfId="0" applyFont="1" applyFill="1" applyBorder="1" applyAlignment="1">
      <alignment horizontal="center"/>
    </xf>
    <xf numFmtId="20" fontId="27" fillId="15" borderId="1" xfId="0" applyNumberFormat="1" applyFont="1" applyFill="1" applyBorder="1" applyAlignment="1">
      <alignment horizontal="center"/>
    </xf>
    <xf numFmtId="0" fontId="27" fillId="15" borderId="1" xfId="0" applyFont="1" applyFill="1" applyBorder="1" applyAlignment="1">
      <alignment horizontal="center"/>
    </xf>
    <xf numFmtId="0" fontId="27" fillId="15" borderId="1" xfId="0" applyFont="1" applyFill="1" applyBorder="1"/>
    <xf numFmtId="0" fontId="24" fillId="15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 vertical="center"/>
    </xf>
    <xf numFmtId="20" fontId="27" fillId="8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20" fontId="31" fillId="9" borderId="1" xfId="0" applyNumberFormat="1" applyFont="1" applyFill="1" applyBorder="1" applyAlignment="1">
      <alignment horizontal="center"/>
    </xf>
    <xf numFmtId="0" fontId="31" fillId="9" borderId="1" xfId="0" applyFont="1" applyFill="1" applyBorder="1"/>
    <xf numFmtId="0" fontId="31" fillId="9" borderId="1" xfId="0" applyFont="1" applyFill="1" applyBorder="1" applyAlignment="1">
      <alignment horizontal="center"/>
    </xf>
    <xf numFmtId="20" fontId="31" fillId="9" borderId="1" xfId="0" applyNumberFormat="1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/>
    </xf>
    <xf numFmtId="20" fontId="31" fillId="9" borderId="5" xfId="0" applyNumberFormat="1" applyFont="1" applyFill="1" applyBorder="1" applyAlignment="1">
      <alignment horizontal="center"/>
    </xf>
    <xf numFmtId="0" fontId="31" fillId="9" borderId="5" xfId="0" applyFont="1" applyFill="1" applyBorder="1"/>
    <xf numFmtId="14" fontId="31" fillId="9" borderId="1" xfId="0" applyNumberFormat="1" applyFont="1" applyFill="1" applyBorder="1" applyAlignment="1">
      <alignment horizontal="center"/>
    </xf>
    <xf numFmtId="0" fontId="31" fillId="9" borderId="3" xfId="0" applyNumberFormat="1" applyFont="1" applyFill="1" applyBorder="1" applyAlignment="1">
      <alignment horizontal="center"/>
    </xf>
    <xf numFmtId="0" fontId="31" fillId="9" borderId="25" xfId="0" applyFont="1" applyFill="1" applyBorder="1" applyAlignment="1">
      <alignment horizontal="center"/>
    </xf>
    <xf numFmtId="14" fontId="31" fillId="9" borderId="26" xfId="0" applyNumberFormat="1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 vertical="center"/>
    </xf>
    <xf numFmtId="14" fontId="31" fillId="9" borderId="6" xfId="0" applyNumberFormat="1" applyFont="1" applyFill="1" applyBorder="1" applyAlignment="1">
      <alignment horizontal="center"/>
    </xf>
    <xf numFmtId="14" fontId="32" fillId="9" borderId="26" xfId="0" applyNumberFormat="1" applyFont="1" applyFill="1" applyBorder="1" applyAlignment="1">
      <alignment horizontal="center"/>
    </xf>
    <xf numFmtId="0" fontId="31" fillId="9" borderId="5" xfId="0" applyNumberFormat="1" applyFont="1" applyFill="1" applyBorder="1" applyAlignment="1">
      <alignment horizontal="center"/>
    </xf>
    <xf numFmtId="0" fontId="24" fillId="9" borderId="3" xfId="0" applyNumberFormat="1" applyFont="1" applyFill="1" applyBorder="1" applyAlignment="1">
      <alignment horizontal="center"/>
    </xf>
    <xf numFmtId="14" fontId="24" fillId="9" borderId="3" xfId="0" applyNumberFormat="1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14" fontId="31" fillId="9" borderId="4" xfId="0" applyNumberFormat="1" applyFont="1" applyFill="1" applyBorder="1" applyAlignment="1">
      <alignment horizontal="center"/>
    </xf>
    <xf numFmtId="0" fontId="31" fillId="9" borderId="3" xfId="0" applyFont="1" applyFill="1" applyBorder="1"/>
    <xf numFmtId="14" fontId="31" fillId="9" borderId="3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/>
    </xf>
    <xf numFmtId="0" fontId="31" fillId="9" borderId="5" xfId="0" applyNumberFormat="1" applyFont="1" applyFill="1" applyBorder="1" applyAlignment="1">
      <alignment horizontal="center"/>
    </xf>
    <xf numFmtId="20" fontId="27" fillId="9" borderId="6" xfId="0" applyNumberFormat="1" applyFont="1" applyFill="1" applyBorder="1" applyAlignment="1">
      <alignment horizontal="center"/>
    </xf>
    <xf numFmtId="0" fontId="24" fillId="9" borderId="25" xfId="0" applyNumberFormat="1" applyFont="1" applyFill="1" applyBorder="1" applyAlignment="1">
      <alignment horizontal="center"/>
    </xf>
    <xf numFmtId="14" fontId="24" fillId="9" borderId="25" xfId="0" applyNumberFormat="1" applyFont="1" applyFill="1" applyBorder="1" applyAlignment="1">
      <alignment horizontal="center"/>
    </xf>
    <xf numFmtId="20" fontId="31" fillId="10" borderId="3" xfId="0" applyNumberFormat="1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/>
    </xf>
    <xf numFmtId="14" fontId="24" fillId="10" borderId="26" xfId="0" applyNumberFormat="1" applyFont="1" applyFill="1" applyBorder="1" applyAlignment="1">
      <alignment horizontal="center"/>
    </xf>
    <xf numFmtId="0" fontId="24" fillId="10" borderId="25" xfId="0" applyFont="1" applyFill="1" applyBorder="1"/>
    <xf numFmtId="14" fontId="31" fillId="10" borderId="6" xfId="0" applyNumberFormat="1" applyFont="1" applyFill="1" applyBorder="1" applyAlignment="1">
      <alignment horizontal="center"/>
    </xf>
    <xf numFmtId="14" fontId="31" fillId="9" borderId="5" xfId="0" applyNumberFormat="1" applyFont="1" applyFill="1" applyBorder="1" applyAlignment="1">
      <alignment horizontal="center"/>
    </xf>
    <xf numFmtId="0" fontId="31" fillId="9" borderId="5" xfId="0" applyFont="1" applyFill="1" applyBorder="1" applyAlignment="1">
      <alignment vertical="center"/>
    </xf>
    <xf numFmtId="0" fontId="31" fillId="10" borderId="5" xfId="0" applyFont="1" applyFill="1" applyBorder="1" applyAlignment="1">
      <alignment horizontal="center"/>
    </xf>
    <xf numFmtId="0" fontId="31" fillId="10" borderId="5" xfId="0" applyFont="1" applyFill="1" applyBorder="1" applyAlignment="1"/>
    <xf numFmtId="0" fontId="31" fillId="10" borderId="5" xfId="0" applyFont="1" applyFill="1" applyBorder="1" applyAlignment="1">
      <alignment horizontal="left"/>
    </xf>
    <xf numFmtId="14" fontId="31" fillId="7" borderId="5" xfId="0" applyNumberFormat="1" applyFont="1" applyFill="1" applyBorder="1" applyAlignment="1">
      <alignment horizontal="center"/>
    </xf>
    <xf numFmtId="0" fontId="31" fillId="7" borderId="5" xfId="0" applyFont="1" applyFill="1" applyBorder="1" applyAlignment="1"/>
    <xf numFmtId="14" fontId="31" fillId="10" borderId="5" xfId="0" applyNumberFormat="1" applyFont="1" applyFill="1" applyBorder="1" applyAlignment="1">
      <alignment horizontal="center"/>
    </xf>
    <xf numFmtId="0" fontId="33" fillId="10" borderId="1" xfId="0" applyFont="1" applyFill="1" applyBorder="1"/>
    <xf numFmtId="20" fontId="24" fillId="7" borderId="2" xfId="0" applyNumberFormat="1" applyFont="1" applyFill="1" applyBorder="1" applyAlignment="1">
      <alignment horizontal="center"/>
    </xf>
    <xf numFmtId="0" fontId="24" fillId="7" borderId="25" xfId="0" applyFont="1" applyFill="1" applyBorder="1" applyAlignment="1">
      <alignment horizontal="center"/>
    </xf>
    <xf numFmtId="14" fontId="24" fillId="7" borderId="26" xfId="0" applyNumberFormat="1" applyFont="1" applyFill="1" applyBorder="1" applyAlignment="1">
      <alignment horizontal="center"/>
    </xf>
    <xf numFmtId="0" fontId="24" fillId="7" borderId="25" xfId="0" applyFont="1" applyFill="1" applyBorder="1"/>
    <xf numFmtId="0" fontId="31" fillId="7" borderId="25" xfId="0" applyFont="1" applyFill="1" applyBorder="1" applyAlignment="1">
      <alignment horizontal="center"/>
    </xf>
    <xf numFmtId="14" fontId="31" fillId="7" borderId="26" xfId="0" applyNumberFormat="1" applyFont="1" applyFill="1" applyBorder="1" applyAlignment="1">
      <alignment horizontal="center"/>
    </xf>
    <xf numFmtId="0" fontId="31" fillId="7" borderId="25" xfId="0" applyFont="1" applyFill="1" applyBorder="1"/>
    <xf numFmtId="0" fontId="31" fillId="7" borderId="5" xfId="0" applyFont="1" applyFill="1" applyBorder="1" applyAlignment="1">
      <alignment horizontal="center" vertical="center"/>
    </xf>
    <xf numFmtId="0" fontId="32" fillId="10" borderId="3" xfId="0" applyFont="1" applyFill="1" applyBorder="1"/>
    <xf numFmtId="20" fontId="31" fillId="10" borderId="4" xfId="0" applyNumberFormat="1" applyFont="1" applyFill="1" applyBorder="1" applyAlignment="1">
      <alignment horizontal="center"/>
    </xf>
    <xf numFmtId="0" fontId="31" fillId="10" borderId="25" xfId="0" applyFont="1" applyFill="1" applyBorder="1" applyAlignment="1">
      <alignment horizontal="center"/>
    </xf>
    <xf numFmtId="14" fontId="31" fillId="10" borderId="25" xfId="0" applyNumberFormat="1" applyFont="1" applyFill="1" applyBorder="1" applyAlignment="1">
      <alignment horizontal="center"/>
    </xf>
    <xf numFmtId="0" fontId="31" fillId="10" borderId="25" xfId="0" applyFont="1" applyFill="1" applyBorder="1"/>
    <xf numFmtId="20" fontId="24" fillId="10" borderId="3" xfId="0" applyNumberFormat="1" applyFont="1" applyFill="1" applyBorder="1" applyAlignment="1">
      <alignment horizontal="center" vertical="center"/>
    </xf>
    <xf numFmtId="14" fontId="24" fillId="10" borderId="25" xfId="0" applyNumberFormat="1" applyFont="1" applyFill="1" applyBorder="1" applyAlignment="1">
      <alignment horizontal="center"/>
    </xf>
    <xf numFmtId="0" fontId="31" fillId="10" borderId="3" xfId="0" applyNumberFormat="1" applyFont="1" applyFill="1" applyBorder="1" applyAlignment="1">
      <alignment horizontal="center"/>
    </xf>
    <xf numFmtId="20" fontId="31" fillId="9" borderId="2" xfId="0" applyNumberFormat="1" applyFont="1" applyFill="1" applyBorder="1" applyAlignment="1">
      <alignment horizontal="center"/>
    </xf>
    <xf numFmtId="14" fontId="31" fillId="9" borderId="25" xfId="0" applyNumberFormat="1" applyFont="1" applyFill="1" applyBorder="1" applyAlignment="1">
      <alignment horizontal="center"/>
    </xf>
    <xf numFmtId="0" fontId="31" fillId="9" borderId="25" xfId="0" applyFont="1" applyFill="1" applyBorder="1"/>
    <xf numFmtId="20" fontId="31" fillId="9" borderId="0" xfId="0" applyNumberFormat="1" applyFont="1" applyFill="1" applyAlignment="1">
      <alignment horizontal="center"/>
    </xf>
    <xf numFmtId="0" fontId="31" fillId="10" borderId="5" xfId="0" applyFont="1" applyFill="1" applyBorder="1" applyAlignment="1">
      <alignment vertical="center"/>
    </xf>
    <xf numFmtId="0" fontId="24" fillId="9" borderId="5" xfId="0" applyNumberFormat="1" applyFont="1" applyFill="1" applyBorder="1" applyAlignment="1">
      <alignment horizontal="center"/>
    </xf>
    <xf numFmtId="0" fontId="31" fillId="9" borderId="5" xfId="0" applyFont="1" applyFill="1" applyBorder="1" applyAlignment="1"/>
    <xf numFmtId="0" fontId="34" fillId="9" borderId="1" xfId="0" applyFont="1" applyFill="1" applyBorder="1" applyAlignment="1">
      <alignment horizontal="center"/>
    </xf>
    <xf numFmtId="0" fontId="24" fillId="10" borderId="5" xfId="0" applyFont="1" applyFill="1" applyBorder="1" applyAlignment="1"/>
    <xf numFmtId="0" fontId="31" fillId="2" borderId="1" xfId="0" applyFont="1" applyFill="1" applyBorder="1"/>
    <xf numFmtId="0" fontId="24" fillId="6" borderId="3" xfId="0" applyFont="1" applyFill="1" applyBorder="1" applyAlignment="1">
      <alignment horizontal="center"/>
    </xf>
    <xf numFmtId="14" fontId="24" fillId="6" borderId="4" xfId="0" applyNumberFormat="1" applyFont="1" applyFill="1" applyBorder="1" applyAlignment="1">
      <alignment horizontal="center"/>
    </xf>
    <xf numFmtId="0" fontId="24" fillId="6" borderId="3" xfId="0" applyFont="1" applyFill="1" applyBorder="1"/>
    <xf numFmtId="20" fontId="24" fillId="6" borderId="2" xfId="0" applyNumberFormat="1" applyFont="1" applyFill="1" applyBorder="1" applyAlignment="1">
      <alignment horizontal="center"/>
    </xf>
    <xf numFmtId="3" fontId="24" fillId="7" borderId="3" xfId="0" applyNumberFormat="1" applyFont="1" applyFill="1" applyBorder="1" applyAlignment="1">
      <alignment horizontal="center"/>
    </xf>
    <xf numFmtId="0" fontId="31" fillId="7" borderId="3" xfId="0" applyNumberFormat="1" applyFont="1" applyFill="1" applyBorder="1" applyAlignment="1">
      <alignment horizontal="center"/>
    </xf>
    <xf numFmtId="0" fontId="32" fillId="7" borderId="3" xfId="0" applyFont="1" applyFill="1" applyBorder="1" applyAlignment="1">
      <alignment horizontal="center"/>
    </xf>
    <xf numFmtId="3" fontId="31" fillId="7" borderId="3" xfId="0" applyNumberFormat="1" applyFont="1" applyFill="1" applyBorder="1" applyAlignment="1">
      <alignment horizontal="center"/>
    </xf>
    <xf numFmtId="3" fontId="24" fillId="10" borderId="3" xfId="0" applyNumberFormat="1" applyFont="1" applyFill="1" applyBorder="1" applyAlignment="1">
      <alignment horizontal="center"/>
    </xf>
    <xf numFmtId="3" fontId="31" fillId="9" borderId="25" xfId="0" applyNumberFormat="1" applyFont="1" applyFill="1" applyBorder="1" applyAlignment="1">
      <alignment horizontal="center"/>
    </xf>
    <xf numFmtId="3" fontId="31" fillId="9" borderId="3" xfId="0" applyNumberFormat="1" applyFont="1" applyFill="1" applyBorder="1" applyAlignment="1">
      <alignment horizontal="center"/>
    </xf>
    <xf numFmtId="3" fontId="31" fillId="10" borderId="3" xfId="0" applyNumberFormat="1" applyFont="1" applyFill="1" applyBorder="1" applyAlignment="1">
      <alignment horizontal="center"/>
    </xf>
    <xf numFmtId="3" fontId="24" fillId="10" borderId="1" xfId="0" applyNumberFormat="1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/>
    </xf>
    <xf numFmtId="0" fontId="24" fillId="9" borderId="5" xfId="0" applyFont="1" applyFill="1" applyBorder="1" applyAlignment="1"/>
    <xf numFmtId="0" fontId="3" fillId="9" borderId="3" xfId="0" applyNumberFormat="1" applyFont="1" applyFill="1" applyBorder="1" applyAlignment="1">
      <alignment horizontal="center"/>
    </xf>
    <xf numFmtId="14" fontId="31" fillId="9" borderId="2" xfId="0" applyNumberFormat="1" applyFont="1" applyFill="1" applyBorder="1" applyAlignment="1">
      <alignment horizontal="center"/>
    </xf>
    <xf numFmtId="3" fontId="31" fillId="9" borderId="3" xfId="0" applyNumberFormat="1" applyFont="1" applyFill="1" applyBorder="1"/>
    <xf numFmtId="0" fontId="31" fillId="9" borderId="1" xfId="0" applyNumberFormat="1" applyFont="1" applyFill="1" applyBorder="1" applyAlignment="1">
      <alignment horizontal="center"/>
    </xf>
    <xf numFmtId="20" fontId="31" fillId="9" borderId="3" xfId="0" applyNumberFormat="1" applyFont="1" applyFill="1" applyBorder="1" applyAlignment="1">
      <alignment horizontal="center"/>
    </xf>
    <xf numFmtId="20" fontId="27" fillId="10" borderId="2" xfId="0" applyNumberFormat="1" applyFont="1" applyFill="1" applyBorder="1" applyAlignment="1">
      <alignment horizontal="center"/>
    </xf>
    <xf numFmtId="0" fontId="24" fillId="10" borderId="3" xfId="0" applyFont="1" applyFill="1" applyBorder="1" applyAlignment="1"/>
    <xf numFmtId="20" fontId="24" fillId="7" borderId="5" xfId="0" applyNumberFormat="1" applyFont="1" applyFill="1" applyBorder="1" applyAlignment="1">
      <alignment horizontal="center"/>
    </xf>
    <xf numFmtId="0" fontId="24" fillId="7" borderId="5" xfId="0" applyFont="1" applyFill="1" applyBorder="1" applyAlignment="1">
      <alignment horizontal="left"/>
    </xf>
    <xf numFmtId="0" fontId="31" fillId="10" borderId="3" xfId="0" applyFont="1" applyFill="1" applyBorder="1" applyAlignment="1">
      <alignment horizontal="left"/>
    </xf>
    <xf numFmtId="0" fontId="31" fillId="10" borderId="1" xfId="0" applyFont="1" applyFill="1" applyBorder="1" applyAlignment="1"/>
    <xf numFmtId="0" fontId="35" fillId="4" borderId="0" xfId="0" applyFont="1" applyFill="1"/>
    <xf numFmtId="3" fontId="0" fillId="0" borderId="0" xfId="0" applyNumberFormat="1"/>
    <xf numFmtId="14" fontId="0" fillId="4" borderId="0" xfId="0" applyNumberFormat="1" applyFill="1"/>
    <xf numFmtId="0" fontId="24" fillId="10" borderId="5" xfId="0" applyNumberFormat="1" applyFont="1" applyFill="1" applyBorder="1" applyAlignment="1">
      <alignment horizontal="center"/>
    </xf>
    <xf numFmtId="0" fontId="24" fillId="10" borderId="3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 vertical="center"/>
    </xf>
    <xf numFmtId="0" fontId="31" fillId="10" borderId="1" xfId="0" applyFont="1" applyFill="1" applyBorder="1" applyAlignment="1">
      <alignment horizontal="center" vertical="center"/>
    </xf>
    <xf numFmtId="20" fontId="24" fillId="8" borderId="2" xfId="0" applyNumberFormat="1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14" fontId="24" fillId="8" borderId="4" xfId="0" applyNumberFormat="1" applyFont="1" applyFill="1" applyBorder="1" applyAlignment="1">
      <alignment horizontal="center"/>
    </xf>
    <xf numFmtId="0" fontId="24" fillId="8" borderId="3" xfId="0" applyFont="1" applyFill="1" applyBorder="1"/>
    <xf numFmtId="14" fontId="0" fillId="8" borderId="0" xfId="0" applyNumberFormat="1" applyFill="1" applyAlignment="1">
      <alignment horizontal="center" vertical="center"/>
    </xf>
    <xf numFmtId="0" fontId="24" fillId="2" borderId="3" xfId="0" applyFont="1" applyFill="1" applyBorder="1" applyAlignment="1">
      <alignment horizontal="center"/>
    </xf>
    <xf numFmtId="14" fontId="24" fillId="2" borderId="4" xfId="0" applyNumberFormat="1" applyFont="1" applyFill="1" applyBorder="1" applyAlignment="1">
      <alignment horizontal="center"/>
    </xf>
    <xf numFmtId="0" fontId="24" fillId="2" borderId="3" xfId="0" applyFont="1" applyFill="1" applyBorder="1"/>
    <xf numFmtId="0" fontId="31" fillId="7" borderId="1" xfId="0" applyFont="1" applyFill="1" applyBorder="1" applyAlignment="1"/>
    <xf numFmtId="14" fontId="24" fillId="6" borderId="1" xfId="0" applyNumberFormat="1" applyFont="1" applyFill="1" applyBorder="1" applyAlignment="1">
      <alignment horizontal="center"/>
    </xf>
    <xf numFmtId="14" fontId="24" fillId="6" borderId="3" xfId="0" applyNumberFormat="1" applyFont="1" applyFill="1" applyBorder="1" applyAlignment="1">
      <alignment horizontal="center"/>
    </xf>
    <xf numFmtId="14" fontId="24" fillId="6" borderId="5" xfId="0" applyNumberFormat="1" applyFont="1" applyFill="1" applyBorder="1" applyAlignment="1">
      <alignment horizontal="center"/>
    </xf>
    <xf numFmtId="3" fontId="24" fillId="10" borderId="5" xfId="0" applyNumberFormat="1" applyFont="1" applyFill="1" applyBorder="1" applyAlignment="1">
      <alignment horizontal="center"/>
    </xf>
    <xf numFmtId="20" fontId="24" fillId="7" borderId="3" xfId="0" applyNumberFormat="1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0" borderId="0" xfId="0" applyBorder="1"/>
    <xf numFmtId="0" fontId="16" fillId="1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9" borderId="8" xfId="0" applyFont="1" applyFill="1" applyBorder="1" applyAlignment="1">
      <alignment horizont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16" fillId="7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7" borderId="8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6" fillId="10" borderId="8" xfId="0" applyFont="1" applyFill="1" applyBorder="1" applyAlignment="1">
      <alignment horizontal="center"/>
    </xf>
    <xf numFmtId="0" fontId="37" fillId="0" borderId="9" xfId="0" applyFont="1" applyBorder="1" applyAlignment="1"/>
    <xf numFmtId="0" fontId="37" fillId="0" borderId="10" xfId="0" applyFont="1" applyBorder="1" applyAlignment="1"/>
    <xf numFmtId="0" fontId="16" fillId="9" borderId="8" xfId="0" applyFont="1" applyFill="1" applyBorder="1" applyAlignment="1">
      <alignment horizontal="center" vertical="center"/>
    </xf>
    <xf numFmtId="0" fontId="16" fillId="9" borderId="8" xfId="0" applyNumberFormat="1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10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0" fillId="14" borderId="22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0" fontId="12" fillId="13" borderId="18" xfId="0" applyFont="1" applyFill="1" applyBorder="1" applyAlignment="1">
      <alignment horizontal="center" vertical="center"/>
    </xf>
    <xf numFmtId="0" fontId="0" fillId="13" borderId="19" xfId="0" applyFill="1" applyBorder="1" applyAlignment="1">
      <alignment vertical="center"/>
    </xf>
    <xf numFmtId="0" fontId="0" fillId="13" borderId="20" xfId="0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4" fontId="18" fillId="11" borderId="27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vertical="center"/>
    </xf>
    <xf numFmtId="0" fontId="20" fillId="11" borderId="16" xfId="0" applyFont="1" applyFill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4" fontId="16" fillId="2" borderId="11" xfId="0" applyNumberFormat="1" applyFont="1" applyFill="1" applyBorder="1" applyAlignment="1">
      <alignment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/>
    </xf>
    <xf numFmtId="0" fontId="18" fillId="12" borderId="33" xfId="0" applyFont="1" applyFill="1" applyBorder="1" applyAlignment="1">
      <alignment horizontal="center" vertical="center"/>
    </xf>
    <xf numFmtId="0" fontId="0" fillId="12" borderId="34" xfId="0" applyFill="1" applyBorder="1" applyAlignment="1">
      <alignment vertical="center"/>
    </xf>
    <xf numFmtId="0" fontId="0" fillId="12" borderId="35" xfId="0" applyFill="1" applyBorder="1" applyAlignment="1">
      <alignment vertical="center"/>
    </xf>
    <xf numFmtId="0" fontId="16" fillId="8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/>
    </xf>
    <xf numFmtId="0" fontId="0" fillId="13" borderId="0" xfId="0" applyFill="1" applyBorder="1" applyAlignment="1">
      <alignment vertical="center"/>
    </xf>
    <xf numFmtId="0" fontId="0" fillId="13" borderId="28" xfId="0" applyFill="1" applyBorder="1" applyAlignment="1">
      <alignment vertical="center"/>
    </xf>
    <xf numFmtId="0" fontId="36" fillId="8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16" fillId="7" borderId="8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30" fillId="16" borderId="11" xfId="0" applyFon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14" fontId="16" fillId="10" borderId="8" xfId="0" applyNumberFormat="1" applyFont="1" applyFill="1" applyBorder="1" applyAlignment="1">
      <alignment horizontal="center" vertical="center"/>
    </xf>
    <xf numFmtId="14" fontId="0" fillId="0" borderId="9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8" fillId="15" borderId="8" xfId="0" applyFont="1" applyFill="1" applyBorder="1" applyAlignment="1">
      <alignment horizontal="center" vertical="center"/>
    </xf>
    <xf numFmtId="0" fontId="0" fillId="15" borderId="9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13" fillId="14" borderId="14" xfId="0" applyFont="1" applyFill="1" applyBorder="1" applyAlignment="1">
      <alignment horizontal="center" vertical="center"/>
    </xf>
    <xf numFmtId="0" fontId="0" fillId="14" borderId="15" xfId="0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16" fillId="15" borderId="21" xfId="0" applyFont="1" applyFill="1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3" xfId="0" applyBorder="1" applyAlignment="1">
      <alignment horizontal="justify" vertical="center"/>
    </xf>
    <xf numFmtId="0" fontId="16" fillId="9" borderId="8" xfId="0" applyFont="1" applyFill="1" applyBorder="1" applyAlignment="1">
      <alignment horizontal="justify" vertical="center"/>
    </xf>
    <xf numFmtId="0" fontId="0" fillId="9" borderId="9" xfId="0" applyFill="1" applyBorder="1" applyAlignment="1">
      <alignment horizontal="justify" vertical="center"/>
    </xf>
    <xf numFmtId="0" fontId="0" fillId="9" borderId="10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4"/>
  <sheetViews>
    <sheetView tabSelected="1" workbookViewId="0">
      <selection activeCell="M137" sqref="M137"/>
    </sheetView>
  </sheetViews>
  <sheetFormatPr defaultColWidth="14.75" defaultRowHeight="14.1" customHeight="1"/>
  <cols>
    <col min="1" max="1" width="7" customWidth="1"/>
    <col min="2" max="2" width="8" style="1" customWidth="1"/>
    <col min="3" max="3" width="10.25" style="2" customWidth="1"/>
    <col min="4" max="4" width="20" customWidth="1"/>
    <col min="5" max="5" width="6.25" style="48" customWidth="1"/>
    <col min="6" max="7" width="6.25" style="63" customWidth="1"/>
    <col min="8" max="8" width="6.75" style="72" customWidth="1"/>
    <col min="9" max="9" width="6" style="70" customWidth="1"/>
    <col min="10" max="10" width="19.75" style="63" customWidth="1"/>
    <col min="11" max="11" width="11.25" style="63" customWidth="1"/>
    <col min="12" max="12" width="8.125" style="63" customWidth="1"/>
    <col min="13" max="13" width="6" style="63" customWidth="1"/>
    <col min="17" max="19" width="14.75" style="5"/>
  </cols>
  <sheetData>
    <row r="1" spans="1:29" s="42" customFormat="1" ht="39.950000000000003" customHeight="1" thickTop="1" thickBot="1">
      <c r="A1" s="43"/>
      <c r="B1" s="50" t="s">
        <v>593</v>
      </c>
      <c r="C1" s="89" t="s">
        <v>619</v>
      </c>
      <c r="D1" s="49" t="s">
        <v>545</v>
      </c>
      <c r="E1" s="45" t="s">
        <v>457</v>
      </c>
      <c r="F1" s="50" t="s">
        <v>241</v>
      </c>
      <c r="G1" s="64" t="s">
        <v>375</v>
      </c>
      <c r="H1" s="64" t="s">
        <v>635</v>
      </c>
      <c r="I1" s="64" t="s">
        <v>446</v>
      </c>
      <c r="J1" s="133" t="s">
        <v>579</v>
      </c>
      <c r="K1" s="50" t="s">
        <v>54</v>
      </c>
      <c r="L1" s="50" t="s">
        <v>594</v>
      </c>
      <c r="M1" s="74" t="s">
        <v>849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41"/>
      <c r="Z1" s="41"/>
      <c r="AA1" s="41"/>
      <c r="AB1" s="41"/>
      <c r="AC1" s="41"/>
    </row>
    <row r="2" spans="1:29" s="6" customFormat="1" ht="24" customHeight="1" thickBot="1">
      <c r="A2" s="44"/>
      <c r="B2" s="425" t="s">
        <v>576</v>
      </c>
      <c r="C2" s="426"/>
      <c r="D2" s="427"/>
      <c r="E2" s="96"/>
      <c r="F2" s="86"/>
      <c r="G2" s="51"/>
      <c r="H2" s="71"/>
      <c r="I2" s="73"/>
      <c r="J2" s="51"/>
      <c r="K2" s="88"/>
      <c r="L2" s="86"/>
      <c r="M2" s="7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6" customFormat="1" ht="20.100000000000001" customHeight="1" thickTop="1" thickBot="1">
      <c r="A3" s="44"/>
      <c r="B3" s="435" t="s">
        <v>445</v>
      </c>
      <c r="C3" s="433"/>
      <c r="D3" s="434"/>
      <c r="E3" s="97"/>
      <c r="F3" s="87"/>
      <c r="G3" s="52"/>
      <c r="H3" s="65"/>
      <c r="I3" s="67"/>
      <c r="J3" s="51"/>
      <c r="K3" s="52"/>
      <c r="L3" s="87"/>
      <c r="M3" s="76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6" customFormat="1" ht="14.1" customHeight="1">
      <c r="A4" s="44"/>
      <c r="B4" s="192">
        <v>0</v>
      </c>
      <c r="C4" s="193">
        <v>40797</v>
      </c>
      <c r="D4" s="194" t="s">
        <v>339</v>
      </c>
      <c r="E4" s="191" t="s">
        <v>342</v>
      </c>
      <c r="F4" s="191" t="s">
        <v>696</v>
      </c>
      <c r="G4" s="191" t="s">
        <v>696</v>
      </c>
      <c r="H4" s="191"/>
      <c r="I4" s="191"/>
      <c r="J4" s="190"/>
      <c r="K4" s="190" t="s">
        <v>520</v>
      </c>
      <c r="L4" s="191"/>
      <c r="M4" s="18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ht="14.1" customHeight="1" thickBot="1">
      <c r="A5" s="44"/>
      <c r="B5" s="15">
        <v>0</v>
      </c>
      <c r="C5" s="16"/>
      <c r="D5" s="17"/>
      <c r="E5" s="97"/>
      <c r="F5" s="87"/>
      <c r="G5" s="112"/>
      <c r="H5" s="123"/>
      <c r="I5" s="117"/>
      <c r="J5" s="52"/>
      <c r="K5" s="52"/>
      <c r="L5" s="87"/>
      <c r="M5" s="18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20.100000000000001" customHeight="1" thickBot="1">
      <c r="A6" s="44"/>
      <c r="B6" s="428" t="s">
        <v>527</v>
      </c>
      <c r="C6" s="389"/>
      <c r="D6" s="390"/>
      <c r="E6" s="97"/>
      <c r="F6" s="87"/>
      <c r="G6" s="112"/>
      <c r="H6" s="123"/>
      <c r="I6" s="117"/>
      <c r="J6" s="52"/>
      <c r="K6" s="52"/>
      <c r="L6" s="87"/>
      <c r="M6" s="18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ht="14.1" customHeight="1">
      <c r="A7" s="44"/>
      <c r="B7" s="192">
        <v>0</v>
      </c>
      <c r="C7" s="193">
        <v>40432</v>
      </c>
      <c r="D7" s="194" t="s">
        <v>526</v>
      </c>
      <c r="E7" s="191"/>
      <c r="F7" s="87"/>
      <c r="G7" s="112"/>
      <c r="H7" s="123"/>
      <c r="I7" s="117"/>
      <c r="J7" s="328" t="s">
        <v>695</v>
      </c>
      <c r="K7" s="52"/>
      <c r="L7" s="87"/>
      <c r="M7" s="18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14.1" customHeight="1" thickBot="1">
      <c r="A8" s="44"/>
      <c r="B8" s="18">
        <v>0</v>
      </c>
      <c r="C8" s="16"/>
      <c r="D8" s="17"/>
      <c r="E8" s="97"/>
      <c r="F8" s="87"/>
      <c r="G8" s="112"/>
      <c r="H8" s="123"/>
      <c r="I8" s="117"/>
      <c r="J8" s="52"/>
      <c r="K8" s="52"/>
      <c r="L8" s="87"/>
      <c r="M8" s="18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6" customFormat="1" ht="20.100000000000001" customHeight="1" thickBot="1">
      <c r="A9" s="44"/>
      <c r="B9" s="428" t="s">
        <v>525</v>
      </c>
      <c r="C9" s="389"/>
      <c r="D9" s="390"/>
      <c r="E9" s="98"/>
      <c r="F9" s="87"/>
      <c r="G9" s="112"/>
      <c r="H9" s="123"/>
      <c r="I9" s="117"/>
      <c r="J9" s="52"/>
      <c r="K9" s="52"/>
      <c r="L9" s="87"/>
      <c r="M9" s="18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6" customFormat="1" ht="14.1" customHeight="1">
      <c r="A10" s="44"/>
      <c r="B10" s="188">
        <v>0</v>
      </c>
      <c r="C10" s="189">
        <v>41125</v>
      </c>
      <c r="D10" s="190" t="s">
        <v>340</v>
      </c>
      <c r="E10" s="191">
        <v>0.83472222222222225</v>
      </c>
      <c r="F10" s="191">
        <v>0.88194444444444453</v>
      </c>
      <c r="G10" s="191" t="s">
        <v>147</v>
      </c>
      <c r="H10" s="191" t="s">
        <v>941</v>
      </c>
      <c r="I10" s="191" t="s">
        <v>400</v>
      </c>
      <c r="J10" s="190" t="s">
        <v>351</v>
      </c>
      <c r="K10" s="188"/>
      <c r="L10" s="191">
        <v>0.8354166666666667</v>
      </c>
      <c r="M10" s="188">
        <v>79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6" customFormat="1" ht="14.1" customHeight="1">
      <c r="A11" s="44"/>
      <c r="B11" s="188">
        <v>0</v>
      </c>
      <c r="C11" s="189">
        <v>41134</v>
      </c>
      <c r="D11" s="190" t="s">
        <v>340</v>
      </c>
      <c r="E11" s="191">
        <v>0.83888888888888891</v>
      </c>
      <c r="F11" s="191">
        <v>0.88541666666666663</v>
      </c>
      <c r="G11" s="191" t="s">
        <v>148</v>
      </c>
      <c r="H11" s="191" t="s">
        <v>405</v>
      </c>
      <c r="I11" s="191" t="s">
        <v>406</v>
      </c>
      <c r="J11" s="190" t="s">
        <v>392</v>
      </c>
      <c r="K11" s="188" t="s">
        <v>520</v>
      </c>
      <c r="L11" s="191">
        <v>0.84027777777777779</v>
      </c>
      <c r="M11" s="188">
        <v>75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14.1" customHeight="1">
      <c r="A12" s="44"/>
      <c r="B12" s="188">
        <v>0</v>
      </c>
      <c r="C12" s="189">
        <v>41149</v>
      </c>
      <c r="D12" s="190" t="s">
        <v>340</v>
      </c>
      <c r="E12" s="191">
        <v>0.83819444444444446</v>
      </c>
      <c r="F12" s="191">
        <v>0.87916666666666676</v>
      </c>
      <c r="G12" s="191" t="s">
        <v>149</v>
      </c>
      <c r="H12" s="191" t="s">
        <v>941</v>
      </c>
      <c r="I12" s="191" t="s">
        <v>393</v>
      </c>
      <c r="J12" s="190" t="s">
        <v>394</v>
      </c>
      <c r="K12" s="191"/>
      <c r="L12" s="191">
        <v>0.83611111111111114</v>
      </c>
      <c r="M12" s="188">
        <v>68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14.1" customHeight="1">
      <c r="A13" s="44"/>
      <c r="B13" s="192">
        <v>9</v>
      </c>
      <c r="C13" s="193">
        <v>41150</v>
      </c>
      <c r="D13" s="194" t="s">
        <v>403</v>
      </c>
      <c r="E13" s="191">
        <v>0.82986111111111116</v>
      </c>
      <c r="F13" s="191">
        <v>0.88958333333333339</v>
      </c>
      <c r="G13" s="191">
        <v>0.83333333333333337</v>
      </c>
      <c r="H13" s="191">
        <v>0.83680555555555547</v>
      </c>
      <c r="I13" s="191">
        <v>0.83819444444444446</v>
      </c>
      <c r="J13" s="190" t="s">
        <v>394</v>
      </c>
      <c r="K13" s="191"/>
      <c r="L13" s="191">
        <v>0.83680555555555547</v>
      </c>
      <c r="M13" s="188">
        <v>65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6" customFormat="1" ht="14.1" customHeight="1">
      <c r="A14" s="44"/>
      <c r="B14" s="192">
        <v>0</v>
      </c>
      <c r="C14" s="193">
        <v>41151</v>
      </c>
      <c r="D14" s="194" t="s">
        <v>355</v>
      </c>
      <c r="E14" s="191">
        <v>0.83958333333333324</v>
      </c>
      <c r="F14" s="191">
        <v>0.88680555555555562</v>
      </c>
      <c r="G14" s="191" t="s">
        <v>149</v>
      </c>
      <c r="H14" s="191" t="s">
        <v>395</v>
      </c>
      <c r="I14" s="191" t="s">
        <v>941</v>
      </c>
      <c r="J14" s="190" t="s">
        <v>356</v>
      </c>
      <c r="K14" s="188"/>
      <c r="L14" s="191">
        <v>0.83680555555555547</v>
      </c>
      <c r="M14" s="188">
        <v>63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6" customFormat="1" ht="14.1" customHeight="1">
      <c r="A15" s="44"/>
      <c r="B15" s="192">
        <v>1</v>
      </c>
      <c r="C15" s="193">
        <v>41152</v>
      </c>
      <c r="D15" s="194" t="s">
        <v>404</v>
      </c>
      <c r="E15" s="191">
        <v>0.84027777777777779</v>
      </c>
      <c r="F15" s="191">
        <v>0.87152777777777779</v>
      </c>
      <c r="G15" s="191">
        <v>0.84375</v>
      </c>
      <c r="H15" s="191">
        <v>0.84444444444444444</v>
      </c>
      <c r="I15" s="191">
        <v>0.84444444444444444</v>
      </c>
      <c r="J15" s="190" t="s">
        <v>265</v>
      </c>
      <c r="K15" s="188"/>
      <c r="L15" s="191">
        <v>0.83819444444444446</v>
      </c>
      <c r="M15" s="188">
        <v>62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6" customFormat="1" ht="14.1" customHeight="1">
      <c r="A16" s="44"/>
      <c r="B16" s="192">
        <v>0</v>
      </c>
      <c r="C16" s="193">
        <v>41153</v>
      </c>
      <c r="D16" s="194" t="s">
        <v>75</v>
      </c>
      <c r="E16" s="191">
        <v>0.80555555555555547</v>
      </c>
      <c r="F16" s="191">
        <v>0.86111111111111116</v>
      </c>
      <c r="G16" s="191" t="s">
        <v>76</v>
      </c>
      <c r="H16" s="191" t="s">
        <v>76</v>
      </c>
      <c r="I16" s="191" t="s">
        <v>76</v>
      </c>
      <c r="J16" s="190" t="s">
        <v>77</v>
      </c>
      <c r="K16" s="188"/>
      <c r="L16" s="191">
        <v>0.84097222222222223</v>
      </c>
      <c r="M16" s="188">
        <v>64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6" customFormat="1" ht="14.1" customHeight="1">
      <c r="A17" s="44"/>
      <c r="B17" s="188">
        <v>0</v>
      </c>
      <c r="C17" s="189">
        <v>41154</v>
      </c>
      <c r="D17" s="190" t="s">
        <v>340</v>
      </c>
      <c r="E17" s="191">
        <v>0.83611111111111114</v>
      </c>
      <c r="F17" s="191">
        <v>0.9159722222222223</v>
      </c>
      <c r="G17" s="191" t="s">
        <v>71</v>
      </c>
      <c r="H17" s="191" t="s">
        <v>71</v>
      </c>
      <c r="I17" s="191" t="s">
        <v>71</v>
      </c>
      <c r="J17" s="190" t="s">
        <v>78</v>
      </c>
      <c r="K17" s="188" t="s">
        <v>520</v>
      </c>
      <c r="L17" s="191">
        <v>0.84166666666666667</v>
      </c>
      <c r="M17" s="188">
        <v>67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6" customFormat="1" ht="14.1" customHeight="1">
      <c r="A18" s="44"/>
      <c r="B18" s="368">
        <v>0</v>
      </c>
      <c r="C18" s="369">
        <v>41155</v>
      </c>
      <c r="D18" s="370" t="s">
        <v>246</v>
      </c>
      <c r="E18" s="191">
        <v>0.83750000000000002</v>
      </c>
      <c r="F18" s="191">
        <v>0.85763888888888884</v>
      </c>
      <c r="G18" s="191" t="s">
        <v>742</v>
      </c>
      <c r="H18" s="191" t="s">
        <v>247</v>
      </c>
      <c r="I18" s="191" t="s">
        <v>248</v>
      </c>
      <c r="J18" s="190" t="s">
        <v>249</v>
      </c>
      <c r="K18" s="188"/>
      <c r="L18" s="191">
        <v>0.83888888888888891</v>
      </c>
      <c r="M18" s="188">
        <v>77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14.1" customHeight="1">
      <c r="A19" s="44"/>
      <c r="B19" s="368">
        <v>0</v>
      </c>
      <c r="C19" s="369" t="s">
        <v>866</v>
      </c>
      <c r="D19" s="370" t="s">
        <v>404</v>
      </c>
      <c r="E19" s="191">
        <v>0.83958333333333324</v>
      </c>
      <c r="F19" s="191">
        <v>0.84930555555555554</v>
      </c>
      <c r="G19" s="191" t="s">
        <v>76</v>
      </c>
      <c r="H19" s="191" t="s">
        <v>867</v>
      </c>
      <c r="I19" s="191" t="s">
        <v>867</v>
      </c>
      <c r="J19" s="190" t="s">
        <v>868</v>
      </c>
      <c r="K19" s="188"/>
      <c r="L19" s="191">
        <v>0.83958333333333324</v>
      </c>
      <c r="M19" s="188">
        <v>69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6" customFormat="1" ht="14.1" customHeight="1">
      <c r="A20" s="44"/>
      <c r="B20" s="368"/>
      <c r="C20" s="369"/>
      <c r="D20" s="370"/>
      <c r="E20" s="191"/>
      <c r="F20" s="191"/>
      <c r="G20" s="191"/>
      <c r="H20" s="191"/>
      <c r="I20" s="191"/>
      <c r="J20" s="190"/>
      <c r="K20" s="188"/>
      <c r="L20" s="191"/>
      <c r="M20" s="18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6" customFormat="1" ht="14.1" customHeight="1">
      <c r="A21" s="44"/>
      <c r="B21" s="368"/>
      <c r="C21" s="369"/>
      <c r="D21" s="370"/>
      <c r="E21" s="191"/>
      <c r="F21" s="191"/>
      <c r="G21" s="191"/>
      <c r="H21" s="191"/>
      <c r="I21" s="191"/>
      <c r="J21" s="190"/>
      <c r="K21" s="188"/>
      <c r="L21" s="191"/>
      <c r="M21" s="18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6" customFormat="1" ht="14.1" customHeight="1">
      <c r="A22" s="44"/>
      <c r="B22" s="368"/>
      <c r="C22" s="369"/>
      <c r="D22" s="370"/>
      <c r="E22" s="191"/>
      <c r="F22" s="191"/>
      <c r="G22" s="191"/>
      <c r="H22" s="191"/>
      <c r="I22" s="191"/>
      <c r="J22" s="190"/>
      <c r="K22" s="188"/>
      <c r="L22" s="191"/>
      <c r="M22" s="18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6" customFormat="1" ht="14.1" customHeight="1" thickBot="1">
      <c r="A23" s="44"/>
      <c r="B23" s="15">
        <f>SUM(B10:B19)</f>
        <v>10</v>
      </c>
      <c r="C23" s="16"/>
      <c r="D23" s="237"/>
      <c r="E23" s="97"/>
      <c r="F23" s="87"/>
      <c r="G23" s="112"/>
      <c r="H23" s="123"/>
      <c r="I23" s="117"/>
      <c r="J23" s="52"/>
      <c r="K23" s="87"/>
      <c r="L23" s="87"/>
      <c r="M23" s="18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6" customFormat="1" ht="15.95" customHeight="1" thickBot="1">
      <c r="A24"/>
      <c r="B24" s="429" t="s">
        <v>485</v>
      </c>
      <c r="C24" s="430"/>
      <c r="D24" s="431"/>
      <c r="E24" s="123"/>
      <c r="F24" s="87"/>
      <c r="G24" s="123"/>
      <c r="H24" s="123"/>
      <c r="I24" s="123"/>
      <c r="J24" s="52"/>
      <c r="K24" s="87"/>
      <c r="L24" s="87"/>
      <c r="M24" s="188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0.100000000000001" customHeight="1" thickTop="1" thickBot="1">
      <c r="A25" s="5"/>
      <c r="B25" s="432" t="s">
        <v>106</v>
      </c>
      <c r="C25" s="433"/>
      <c r="D25" s="434"/>
      <c r="E25" s="247"/>
      <c r="F25" s="248"/>
      <c r="G25" s="247"/>
      <c r="H25" s="247"/>
      <c r="I25" s="247"/>
      <c r="J25" s="249"/>
      <c r="K25" s="248"/>
      <c r="L25" s="248"/>
      <c r="M25" s="250"/>
      <c r="N25" s="5"/>
      <c r="O25" s="5"/>
      <c r="P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4" customFormat="1" ht="17.100000000000001" customHeight="1" thickTop="1" thickBot="1">
      <c r="A26" s="5"/>
      <c r="B26" s="436" t="s">
        <v>361</v>
      </c>
      <c r="C26" s="437"/>
      <c r="D26" s="438"/>
      <c r="E26" s="99"/>
      <c r="F26" s="85"/>
      <c r="G26" s="113"/>
      <c r="H26" s="124"/>
      <c r="I26" s="118"/>
      <c r="J26" s="53"/>
      <c r="K26" s="85"/>
      <c r="L26" s="85"/>
      <c r="M26" s="18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" customFormat="1" ht="14.1" customHeight="1">
      <c r="A27" s="5"/>
      <c r="B27" s="181">
        <v>0</v>
      </c>
      <c r="C27" s="182">
        <v>41143</v>
      </c>
      <c r="D27" s="183" t="s">
        <v>518</v>
      </c>
      <c r="E27" s="184">
        <v>0.81944444444444453</v>
      </c>
      <c r="F27" s="184">
        <v>0.86805555555555547</v>
      </c>
      <c r="G27" s="184" t="s">
        <v>618</v>
      </c>
      <c r="H27" s="184" t="s">
        <v>740</v>
      </c>
      <c r="I27" s="184" t="s">
        <v>740</v>
      </c>
      <c r="J27" s="185" t="s">
        <v>741</v>
      </c>
      <c r="K27" s="186" t="s">
        <v>520</v>
      </c>
      <c r="L27" s="184"/>
      <c r="M27" s="18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4" customFormat="1" ht="14.1" customHeight="1">
      <c r="A28" s="5"/>
      <c r="B28" s="186">
        <v>0</v>
      </c>
      <c r="C28" s="187">
        <v>41155</v>
      </c>
      <c r="D28" s="185" t="s">
        <v>518</v>
      </c>
      <c r="E28" s="184">
        <v>0.80763888888888891</v>
      </c>
      <c r="F28" s="184">
        <v>0.85416666666666663</v>
      </c>
      <c r="G28" s="184">
        <v>0.82430555555555562</v>
      </c>
      <c r="H28" s="184" t="s">
        <v>742</v>
      </c>
      <c r="I28" s="184" t="s">
        <v>740</v>
      </c>
      <c r="J28" s="185" t="s">
        <v>743</v>
      </c>
      <c r="K28" s="186"/>
      <c r="L28" s="184">
        <v>0.84583333333333333</v>
      </c>
      <c r="M28" s="18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4" customFormat="1" ht="14.1" customHeight="1">
      <c r="A29" s="358"/>
      <c r="B29" s="329">
        <v>0</v>
      </c>
      <c r="C29" s="330">
        <v>41160</v>
      </c>
      <c r="D29" s="331" t="s">
        <v>945</v>
      </c>
      <c r="E29" s="184">
        <v>0.80555555555555547</v>
      </c>
      <c r="F29" s="184">
        <v>0.85069444444444453</v>
      </c>
      <c r="G29" s="184">
        <v>0.81319444444444444</v>
      </c>
      <c r="H29" s="184" t="s">
        <v>837</v>
      </c>
      <c r="I29" s="184" t="s">
        <v>316</v>
      </c>
      <c r="J29" s="185" t="s">
        <v>317</v>
      </c>
      <c r="K29" s="186"/>
      <c r="L29" s="184">
        <v>0.8354166666666667</v>
      </c>
      <c r="M29" s="186">
        <v>65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4" customFormat="1" ht="14.1" customHeight="1">
      <c r="A30" s="358"/>
      <c r="B30" s="329">
        <v>0</v>
      </c>
      <c r="C30" s="330">
        <v>41168</v>
      </c>
      <c r="D30" s="331" t="s">
        <v>35</v>
      </c>
      <c r="E30" s="184">
        <v>0.8027777777777777</v>
      </c>
      <c r="F30" s="184">
        <v>0.82638888888888884</v>
      </c>
      <c r="G30" s="184" t="s">
        <v>807</v>
      </c>
      <c r="H30" s="184" t="s">
        <v>740</v>
      </c>
      <c r="I30" s="184" t="s">
        <v>740</v>
      </c>
      <c r="J30" s="185" t="s">
        <v>36</v>
      </c>
      <c r="K30" s="186"/>
      <c r="L30" s="184"/>
      <c r="M30" s="18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4" customFormat="1" ht="14.1" customHeight="1" thickBot="1">
      <c r="A31" s="5"/>
      <c r="B31" s="329">
        <v>0</v>
      </c>
      <c r="C31" s="330"/>
      <c r="D31" s="331"/>
      <c r="E31" s="184"/>
      <c r="F31" s="186"/>
      <c r="G31" s="184"/>
      <c r="H31" s="184"/>
      <c r="I31" s="184"/>
      <c r="J31" s="185"/>
      <c r="K31" s="186"/>
      <c r="L31" s="184"/>
      <c r="M31" s="186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4" customFormat="1" ht="17.100000000000001" customHeight="1" thickBot="1">
      <c r="A32" s="5"/>
      <c r="B32" s="439" t="s">
        <v>499</v>
      </c>
      <c r="C32" s="387"/>
      <c r="D32" s="388"/>
      <c r="E32" s="332"/>
      <c r="F32" s="186"/>
      <c r="G32" s="184"/>
      <c r="H32" s="184"/>
      <c r="I32" s="184"/>
      <c r="J32" s="185"/>
      <c r="K32" s="186"/>
      <c r="L32" s="184"/>
      <c r="M32" s="18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s="4" customFormat="1" ht="14.1" customHeight="1">
      <c r="A33" s="5"/>
      <c r="B33" s="181">
        <v>0</v>
      </c>
      <c r="C33" s="374">
        <v>40796</v>
      </c>
      <c r="D33" s="183" t="s">
        <v>500</v>
      </c>
      <c r="E33" s="184" t="s">
        <v>780</v>
      </c>
      <c r="F33" s="186" t="s">
        <v>780</v>
      </c>
      <c r="G33" s="184" t="s">
        <v>780</v>
      </c>
      <c r="H33" s="184"/>
      <c r="I33" s="184"/>
      <c r="J33" s="185"/>
      <c r="K33" s="186"/>
      <c r="L33" s="184"/>
      <c r="M33" s="18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s="4" customFormat="1" ht="14.1" customHeight="1" thickBot="1">
      <c r="A34" s="5"/>
      <c r="B34" s="329"/>
      <c r="C34" s="373"/>
      <c r="D34" s="331"/>
      <c r="E34" s="184"/>
      <c r="F34" s="186"/>
      <c r="G34" s="184"/>
      <c r="H34" s="184"/>
      <c r="I34" s="184"/>
      <c r="J34" s="185"/>
      <c r="K34" s="186"/>
      <c r="L34" s="184"/>
      <c r="M34" s="18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4" customFormat="1" ht="17.100000000000001" customHeight="1" thickBot="1">
      <c r="A35" s="5"/>
      <c r="B35" s="440" t="s">
        <v>190</v>
      </c>
      <c r="C35" s="384"/>
      <c r="D35" s="385"/>
      <c r="E35" s="332"/>
      <c r="F35" s="186"/>
      <c r="G35" s="184"/>
      <c r="H35" s="184"/>
      <c r="I35" s="184"/>
      <c r="J35" s="185"/>
      <c r="K35" s="186"/>
      <c r="L35" s="184"/>
      <c r="M35" s="186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s="4" customFormat="1" ht="14.1" customHeight="1">
      <c r="A36" s="5"/>
      <c r="B36" s="181">
        <v>300</v>
      </c>
      <c r="C36" s="374">
        <v>41163</v>
      </c>
      <c r="D36" s="183" t="s">
        <v>191</v>
      </c>
      <c r="E36" s="184">
        <v>0.83333333333333337</v>
      </c>
      <c r="F36" s="184">
        <v>0.84722222222222221</v>
      </c>
      <c r="G36" s="184">
        <v>0.83333333333333337</v>
      </c>
      <c r="H36" s="184">
        <v>0.84027777777777779</v>
      </c>
      <c r="I36" s="184">
        <v>0.84722222222222221</v>
      </c>
      <c r="J36" s="185" t="s">
        <v>192</v>
      </c>
      <c r="K36" s="186"/>
      <c r="L36" s="184">
        <v>0.83124999999999993</v>
      </c>
      <c r="M36" s="186">
        <v>60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4" customFormat="1" ht="14.1" customHeight="1">
      <c r="A37" s="5"/>
      <c r="B37" s="186"/>
      <c r="C37" s="372"/>
      <c r="D37" s="185"/>
      <c r="E37" s="184"/>
      <c r="F37" s="186"/>
      <c r="G37" s="184"/>
      <c r="H37" s="184"/>
      <c r="I37" s="184"/>
      <c r="J37" s="185"/>
      <c r="K37" s="186"/>
      <c r="L37" s="184"/>
      <c r="M37" s="18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s="4" customFormat="1" ht="14.1" customHeight="1" thickBot="1">
      <c r="A38" s="5"/>
      <c r="B38" s="342">
        <v>0</v>
      </c>
      <c r="C38" s="19"/>
      <c r="D38" s="20"/>
      <c r="E38" s="99"/>
      <c r="F38" s="85"/>
      <c r="G38" s="113"/>
      <c r="H38" s="124"/>
      <c r="I38" s="118"/>
      <c r="J38" s="53"/>
      <c r="K38" s="85"/>
      <c r="L38" s="53"/>
      <c r="M38" s="18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s="4" customFormat="1" ht="15.95" customHeight="1" thickBot="1">
      <c r="A39" s="5"/>
      <c r="B39" s="422" t="s">
        <v>480</v>
      </c>
      <c r="C39" s="423"/>
      <c r="D39" s="424"/>
      <c r="E39" s="124"/>
      <c r="F39" s="85"/>
      <c r="G39" s="124"/>
      <c r="H39" s="124"/>
      <c r="I39" s="124"/>
      <c r="J39" s="53"/>
      <c r="K39" s="85"/>
      <c r="L39" s="53"/>
      <c r="M39" s="18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s="4" customFormat="1" ht="20.100000000000001" customHeight="1" thickBot="1">
      <c r="A40" s="5"/>
      <c r="B40" s="441" t="s">
        <v>170</v>
      </c>
      <c r="C40" s="442"/>
      <c r="D40" s="443"/>
      <c r="E40" s="251"/>
      <c r="F40" s="252"/>
      <c r="G40" s="251"/>
      <c r="H40" s="251"/>
      <c r="I40" s="251"/>
      <c r="J40" s="253"/>
      <c r="K40" s="252"/>
      <c r="L40" s="253"/>
      <c r="M40" s="25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7" customFormat="1" ht="17.100000000000001" customHeight="1" thickBot="1">
      <c r="A41" s="5"/>
      <c r="B41" s="444" t="s">
        <v>272</v>
      </c>
      <c r="C41" s="445"/>
      <c r="D41" s="446"/>
      <c r="E41" s="100"/>
      <c r="F41" s="84"/>
      <c r="G41" s="114"/>
      <c r="H41" s="125"/>
      <c r="I41" s="119"/>
      <c r="J41" s="54"/>
      <c r="K41" s="84"/>
      <c r="L41" s="134"/>
      <c r="M41" s="179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s="7" customFormat="1" ht="14.1" customHeight="1">
      <c r="A42" s="5"/>
      <c r="B42" s="174">
        <v>81</v>
      </c>
      <c r="C42" s="175">
        <v>41143</v>
      </c>
      <c r="D42" s="176" t="s">
        <v>609</v>
      </c>
      <c r="E42" s="177">
        <v>0.79166666666666663</v>
      </c>
      <c r="F42" s="177">
        <v>0.84375</v>
      </c>
      <c r="G42" s="177">
        <v>0.79652777777777783</v>
      </c>
      <c r="H42" s="177">
        <v>0.79652777777777783</v>
      </c>
      <c r="I42" s="177">
        <v>0.83888888888888891</v>
      </c>
      <c r="J42" s="178" t="s">
        <v>583</v>
      </c>
      <c r="K42" s="179"/>
      <c r="L42" s="177">
        <v>0.82291666666666663</v>
      </c>
      <c r="M42" s="179">
        <v>81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14.1" customHeight="1">
      <c r="A43" s="5"/>
      <c r="B43" s="174">
        <v>32</v>
      </c>
      <c r="C43" s="175">
        <v>41146</v>
      </c>
      <c r="D43" s="176" t="s">
        <v>631</v>
      </c>
      <c r="E43" s="177">
        <v>0.78333333333333333</v>
      </c>
      <c r="F43" s="177">
        <v>0.83333333333333337</v>
      </c>
      <c r="G43" s="177">
        <v>0.79305555555555562</v>
      </c>
      <c r="H43" s="177">
        <v>0.81111111111111101</v>
      </c>
      <c r="I43" s="177">
        <v>0.82847222222222217</v>
      </c>
      <c r="J43" s="178" t="s">
        <v>575</v>
      </c>
      <c r="K43" s="179"/>
      <c r="L43" s="177">
        <v>0.81944444444444453</v>
      </c>
      <c r="M43" s="179">
        <v>68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s="7" customFormat="1" ht="12.95" customHeight="1">
      <c r="A44" s="5"/>
      <c r="B44" s="179">
        <v>0</v>
      </c>
      <c r="C44" s="180">
        <v>41153</v>
      </c>
      <c r="D44" s="178" t="s">
        <v>534</v>
      </c>
      <c r="E44" s="177"/>
      <c r="F44" s="177"/>
      <c r="G44" s="177"/>
      <c r="H44" s="177"/>
      <c r="I44" s="177"/>
      <c r="J44" s="178"/>
      <c r="K44" s="179"/>
      <c r="L44" s="177"/>
      <c r="M44" s="179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s="7" customFormat="1" ht="14.1" customHeight="1">
      <c r="A45" s="5"/>
      <c r="B45" s="179">
        <v>151</v>
      </c>
      <c r="C45" s="180">
        <v>40413</v>
      </c>
      <c r="D45" s="178" t="s">
        <v>534</v>
      </c>
      <c r="E45" s="177">
        <v>0.8027777777777777</v>
      </c>
      <c r="F45" s="177">
        <v>0.82500000000000007</v>
      </c>
      <c r="G45" s="177">
        <v>0.83958333333333324</v>
      </c>
      <c r="H45" s="177">
        <v>0.79861111111111116</v>
      </c>
      <c r="I45" s="177">
        <v>0.84375</v>
      </c>
      <c r="J45" s="178" t="s">
        <v>701</v>
      </c>
      <c r="K45" s="179" t="s">
        <v>520</v>
      </c>
      <c r="L45" s="177">
        <v>0.8222222222222223</v>
      </c>
      <c r="M45" s="179">
        <v>77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s="7" customFormat="1" ht="14.1" customHeight="1">
      <c r="A46" s="5"/>
      <c r="B46" s="179">
        <v>210</v>
      </c>
      <c r="C46" s="180">
        <v>40779</v>
      </c>
      <c r="D46" s="178" t="s">
        <v>539</v>
      </c>
      <c r="E46" s="177">
        <v>0.79861111111111116</v>
      </c>
      <c r="F46" s="177">
        <v>0.81111111111111101</v>
      </c>
      <c r="G46" s="177">
        <v>0.83472222222222225</v>
      </c>
      <c r="H46" s="177">
        <v>0.79166666666666663</v>
      </c>
      <c r="I46" s="177">
        <v>0.83888888888888891</v>
      </c>
      <c r="J46" s="178" t="s">
        <v>231</v>
      </c>
      <c r="K46" s="179" t="s">
        <v>520</v>
      </c>
      <c r="L46" s="177">
        <v>0.8208333333333333</v>
      </c>
      <c r="M46" s="179">
        <v>76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7" customFormat="1" ht="14.1" customHeight="1" thickBot="1">
      <c r="A47" s="5"/>
      <c r="B47" s="364">
        <v>175</v>
      </c>
      <c r="C47" s="365">
        <v>40782</v>
      </c>
      <c r="D47" s="366" t="s">
        <v>609</v>
      </c>
      <c r="E47" s="177">
        <v>0.79513888888888884</v>
      </c>
      <c r="F47" s="177">
        <v>0.82500000000000007</v>
      </c>
      <c r="G47" s="177">
        <v>0.83888888888888891</v>
      </c>
      <c r="H47" s="177">
        <v>0.79166666666666663</v>
      </c>
      <c r="I47" s="177">
        <v>0.84027777777777779</v>
      </c>
      <c r="J47" s="178" t="s">
        <v>701</v>
      </c>
      <c r="K47" s="179" t="s">
        <v>520</v>
      </c>
      <c r="L47" s="177">
        <v>0.81805555555555554</v>
      </c>
      <c r="M47" s="179">
        <v>78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s="7" customFormat="1" ht="17.100000000000001" customHeight="1" thickBot="1">
      <c r="A48" s="5"/>
      <c r="B48" s="453" t="s">
        <v>863</v>
      </c>
      <c r="C48" s="454"/>
      <c r="D48" s="455"/>
      <c r="E48" s="363"/>
      <c r="F48" s="177"/>
      <c r="G48" s="177"/>
      <c r="H48" s="177"/>
      <c r="I48" s="177"/>
      <c r="J48" s="178"/>
      <c r="K48" s="179" t="s">
        <v>520</v>
      </c>
      <c r="L48" s="177">
        <v>0.81666666666666676</v>
      </c>
      <c r="M48" s="179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s="7" customFormat="1" ht="14.1" customHeight="1">
      <c r="A49" s="5"/>
      <c r="B49" s="174">
        <v>11</v>
      </c>
      <c r="C49" s="175">
        <v>41160</v>
      </c>
      <c r="D49" s="176" t="s">
        <v>864</v>
      </c>
      <c r="E49" s="177">
        <v>0.77083333333333337</v>
      </c>
      <c r="F49" s="177">
        <v>0.81944444444444453</v>
      </c>
      <c r="G49" s="177">
        <v>0.79375000000000007</v>
      </c>
      <c r="H49" s="177">
        <v>0.80625000000000002</v>
      </c>
      <c r="I49" s="177">
        <v>0.81597222222222221</v>
      </c>
      <c r="J49" s="178" t="s">
        <v>865</v>
      </c>
      <c r="K49" s="179" t="s">
        <v>520</v>
      </c>
      <c r="L49" s="177">
        <v>0.79999999999999993</v>
      </c>
      <c r="M49" s="179">
        <v>75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s="7" customFormat="1" ht="14.1" customHeight="1">
      <c r="A50" s="5"/>
      <c r="B50" s="179"/>
      <c r="C50" s="180"/>
      <c r="D50" s="178"/>
      <c r="E50" s="177"/>
      <c r="F50" s="177"/>
      <c r="G50" s="177"/>
      <c r="H50" s="177"/>
      <c r="I50" s="177"/>
      <c r="J50" s="178"/>
      <c r="K50" s="179"/>
      <c r="L50" s="177">
        <v>0.81111111111111101</v>
      </c>
      <c r="M50" s="179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s="7" customFormat="1" ht="14.1" customHeight="1">
      <c r="A51" s="5"/>
      <c r="B51" s="179"/>
      <c r="C51" s="180"/>
      <c r="D51" s="178"/>
      <c r="E51" s="177"/>
      <c r="F51" s="177"/>
      <c r="G51" s="177"/>
      <c r="H51" s="177"/>
      <c r="I51" s="177"/>
      <c r="J51" s="178"/>
      <c r="K51" s="177"/>
      <c r="L51" s="177">
        <v>0.79861111111111116</v>
      </c>
      <c r="M51" s="179">
        <v>82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s="7" customFormat="1" ht="14.1" customHeight="1" thickBot="1">
      <c r="A52" s="5"/>
      <c r="B52" s="343">
        <f>SUM(B42:B51)</f>
        <v>660</v>
      </c>
      <c r="C52" s="367"/>
      <c r="D52" s="11"/>
      <c r="E52" s="100"/>
      <c r="F52" s="84"/>
      <c r="G52" s="114"/>
      <c r="H52" s="125"/>
      <c r="I52" s="119"/>
      <c r="J52" s="54"/>
      <c r="K52" s="84"/>
      <c r="L52" s="134"/>
      <c r="M52" s="179"/>
      <c r="N52" s="5"/>
      <c r="O52" s="22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s="7" customFormat="1" ht="15.95" customHeight="1" thickBot="1">
      <c r="A53" s="5"/>
      <c r="B53" s="447" t="s">
        <v>232</v>
      </c>
      <c r="C53" s="448"/>
      <c r="D53" s="449"/>
      <c r="E53" s="134"/>
      <c r="F53" s="84"/>
      <c r="G53" s="134"/>
      <c r="H53" s="134"/>
      <c r="I53" s="134"/>
      <c r="J53" s="259"/>
      <c r="K53" s="84"/>
      <c r="L53" s="260"/>
      <c r="M53" s="261"/>
      <c r="N53" s="22"/>
      <c r="O53" s="5"/>
      <c r="P53" s="22"/>
      <c r="Q53" s="22"/>
      <c r="R53" s="22"/>
      <c r="S53" s="22"/>
      <c r="T53" s="22"/>
      <c r="U53" s="22"/>
      <c r="V53" s="5"/>
      <c r="W53" s="5"/>
      <c r="X53" s="5"/>
      <c r="Y53" s="5"/>
      <c r="Z53" s="5"/>
      <c r="AA53" s="5"/>
      <c r="AB53" s="5"/>
      <c r="AC53" s="5"/>
    </row>
    <row r="54" spans="1:29" s="7" customFormat="1" ht="20.100000000000001" customHeight="1" thickBot="1">
      <c r="A54" s="22"/>
      <c r="B54" s="450" t="s">
        <v>92</v>
      </c>
      <c r="C54" s="451"/>
      <c r="D54" s="452"/>
      <c r="E54" s="239"/>
      <c r="F54" s="240"/>
      <c r="G54" s="239"/>
      <c r="H54" s="239"/>
      <c r="I54" s="239"/>
      <c r="J54" s="241"/>
      <c r="K54" s="240"/>
      <c r="L54" s="239"/>
      <c r="M54" s="242"/>
      <c r="N54" s="5"/>
      <c r="O54" s="5"/>
      <c r="P54" s="5"/>
      <c r="Q54" s="5"/>
      <c r="R54" s="5"/>
      <c r="S54" s="5"/>
      <c r="T54" s="5"/>
      <c r="U54" s="5"/>
      <c r="V54" s="22"/>
      <c r="W54" s="22"/>
      <c r="X54" s="22"/>
      <c r="Y54" s="5"/>
      <c r="Z54" s="5"/>
      <c r="AA54" s="5"/>
      <c r="AB54" s="5"/>
      <c r="AC54" s="5"/>
    </row>
    <row r="55" spans="1:29" s="23" customFormat="1" ht="17.100000000000001" customHeight="1" thickBot="1">
      <c r="A55" s="5"/>
      <c r="B55" s="386" t="s">
        <v>417</v>
      </c>
      <c r="C55" s="389"/>
      <c r="D55" s="390"/>
      <c r="E55" s="101"/>
      <c r="F55" s="83"/>
      <c r="G55" s="115"/>
      <c r="H55" s="126"/>
      <c r="I55" s="120"/>
      <c r="J55" s="55"/>
      <c r="K55" s="83"/>
      <c r="L55" s="135"/>
      <c r="M55" s="164"/>
      <c r="N55" s="5"/>
      <c r="O55" s="5"/>
      <c r="P55" s="5"/>
      <c r="Q55" s="5"/>
      <c r="R55" s="8"/>
      <c r="S55" s="8"/>
      <c r="T55" s="8"/>
      <c r="U55" s="8"/>
      <c r="V55" s="5"/>
      <c r="W55" s="5"/>
      <c r="X55" s="5"/>
      <c r="Y55" s="22"/>
      <c r="Z55" s="22"/>
      <c r="AA55" s="22"/>
      <c r="AB55" s="22"/>
      <c r="AC55" s="22"/>
    </row>
    <row r="56" spans="1:29" s="7" customFormat="1" ht="14.1" customHeight="1">
      <c r="A56"/>
      <c r="B56" s="160">
        <v>0</v>
      </c>
      <c r="C56" s="173">
        <v>41146</v>
      </c>
      <c r="D56" s="161" t="s">
        <v>312</v>
      </c>
      <c r="E56" s="162">
        <v>0.8125</v>
      </c>
      <c r="F56" s="162">
        <v>0.8930555555555556</v>
      </c>
      <c r="G56" s="162" t="s">
        <v>596</v>
      </c>
      <c r="H56" s="162" t="s">
        <v>532</v>
      </c>
      <c r="I56" s="162" t="s">
        <v>517</v>
      </c>
      <c r="J56" s="163" t="s">
        <v>595</v>
      </c>
      <c r="K56" s="164"/>
      <c r="L56" s="162">
        <v>0.83611111111111114</v>
      </c>
      <c r="M56" s="164">
        <v>62</v>
      </c>
      <c r="N56" s="5"/>
      <c r="O56" s="5"/>
      <c r="P56" s="5"/>
      <c r="Q56" s="5"/>
      <c r="R56" s="5"/>
      <c r="S56" s="5"/>
      <c r="T56" s="5"/>
      <c r="U56" s="5"/>
      <c r="V56" s="8"/>
      <c r="W56" s="8"/>
      <c r="X56" s="8"/>
      <c r="Y56" s="5"/>
      <c r="Z56" s="5"/>
      <c r="AA56" s="5"/>
      <c r="AB56" s="5"/>
      <c r="AC56" s="5"/>
    </row>
    <row r="57" spans="1:29" s="8" customFormat="1" ht="14.1" customHeight="1">
      <c r="A57"/>
      <c r="B57" s="164">
        <v>0</v>
      </c>
      <c r="C57" s="170">
        <v>41153</v>
      </c>
      <c r="D57" s="163" t="s">
        <v>853</v>
      </c>
      <c r="E57" s="162">
        <v>0.79166666666666663</v>
      </c>
      <c r="F57" s="162">
        <v>0.88402777777777775</v>
      </c>
      <c r="G57" s="162" t="s">
        <v>266</v>
      </c>
      <c r="H57" s="162" t="s">
        <v>266</v>
      </c>
      <c r="I57" s="162" t="s">
        <v>266</v>
      </c>
      <c r="J57" s="163" t="s">
        <v>573</v>
      </c>
      <c r="K57" s="164" t="s">
        <v>520</v>
      </c>
      <c r="L57" s="162">
        <v>0.82638888888888884</v>
      </c>
      <c r="M57" s="164">
        <v>64</v>
      </c>
      <c r="N57" s="5"/>
      <c r="O57" s="5"/>
      <c r="P57" s="5"/>
      <c r="Q57" s="5"/>
      <c r="R57" s="5"/>
      <c r="S57" s="5"/>
      <c r="T57"/>
      <c r="U57"/>
      <c r="V57" s="5"/>
      <c r="W57" s="5"/>
      <c r="X57" s="5"/>
    </row>
    <row r="58" spans="1:29" ht="14.1" customHeight="1">
      <c r="B58" s="164">
        <v>0</v>
      </c>
      <c r="C58" s="165">
        <v>41160</v>
      </c>
      <c r="D58" s="163" t="s">
        <v>853</v>
      </c>
      <c r="E58" s="162">
        <v>0.75694444444444453</v>
      </c>
      <c r="F58" s="162">
        <v>0.86805555555555547</v>
      </c>
      <c r="G58" s="162" t="s">
        <v>752</v>
      </c>
      <c r="H58" s="162" t="s">
        <v>395</v>
      </c>
      <c r="I58" s="162" t="s">
        <v>646</v>
      </c>
      <c r="J58" s="163" t="s">
        <v>647</v>
      </c>
      <c r="K58" s="164" t="s">
        <v>520</v>
      </c>
      <c r="L58" s="162">
        <v>0.81736111111111109</v>
      </c>
      <c r="M58" s="164">
        <v>68</v>
      </c>
      <c r="N58" s="5"/>
      <c r="O58" s="5"/>
      <c r="P58" s="5"/>
      <c r="Y58" s="5"/>
      <c r="Z58" s="5"/>
      <c r="AA58" s="5"/>
      <c r="AB58" s="5"/>
      <c r="AC58" s="5"/>
    </row>
    <row r="59" spans="1:29" ht="14.1" customHeight="1">
      <c r="B59" s="164">
        <v>0</v>
      </c>
      <c r="C59" s="165">
        <v>41167</v>
      </c>
      <c r="D59" s="163" t="s">
        <v>853</v>
      </c>
      <c r="E59" s="162">
        <v>0.73749999999999993</v>
      </c>
      <c r="F59" s="162">
        <v>0.84027777777777779</v>
      </c>
      <c r="G59" s="162" t="s">
        <v>645</v>
      </c>
      <c r="H59" s="162" t="s">
        <v>722</v>
      </c>
      <c r="I59" s="162" t="s">
        <v>127</v>
      </c>
      <c r="J59" s="163" t="s">
        <v>128</v>
      </c>
      <c r="K59" s="164" t="s">
        <v>520</v>
      </c>
      <c r="L59" s="162">
        <v>0.80555555555555547</v>
      </c>
      <c r="M59" s="164">
        <v>60</v>
      </c>
      <c r="N59" s="5"/>
      <c r="O59" s="5"/>
      <c r="P59" s="5"/>
    </row>
    <row r="60" spans="1:29" ht="14.1" customHeight="1" thickBot="1">
      <c r="B60" s="238">
        <f>SUM(B56:B59)</f>
        <v>0</v>
      </c>
      <c r="C60" s="24"/>
      <c r="D60" s="25"/>
      <c r="E60" s="102"/>
      <c r="F60" s="83"/>
      <c r="G60" s="115"/>
      <c r="H60" s="126"/>
      <c r="I60" s="120"/>
      <c r="J60" s="55"/>
      <c r="K60" s="83"/>
      <c r="L60" s="135"/>
      <c r="M60" s="164"/>
      <c r="N60" s="5"/>
      <c r="O60" s="5"/>
      <c r="P60" s="5"/>
    </row>
    <row r="61" spans="1:29" ht="20.100000000000001" customHeight="1" thickBot="1">
      <c r="B61" s="386" t="s">
        <v>768</v>
      </c>
      <c r="C61" s="389"/>
      <c r="D61" s="390"/>
      <c r="E61" s="102"/>
      <c r="F61" s="83"/>
      <c r="G61" s="115"/>
      <c r="H61" s="126"/>
      <c r="I61" s="120"/>
      <c r="J61" s="55"/>
      <c r="K61" s="83"/>
      <c r="L61" s="135"/>
      <c r="M61" s="164"/>
      <c r="N61" s="5"/>
      <c r="O61" s="5"/>
      <c r="P61" s="5"/>
    </row>
    <row r="62" spans="1:29" ht="14.1" customHeight="1">
      <c r="B62" s="232">
        <v>3315</v>
      </c>
      <c r="C62" s="299">
        <v>41152</v>
      </c>
      <c r="D62" s="300" t="s">
        <v>26</v>
      </c>
      <c r="E62" s="236">
        <v>0.80555555555555547</v>
      </c>
      <c r="F62" s="236">
        <v>0.84722222222222221</v>
      </c>
      <c r="G62" s="236">
        <v>0.80555555555555547</v>
      </c>
      <c r="H62" s="236">
        <v>0.80763888888888891</v>
      </c>
      <c r="I62" s="236">
        <v>0.84583333333333333</v>
      </c>
      <c r="J62" s="227" t="s">
        <v>27</v>
      </c>
      <c r="K62" s="83"/>
      <c r="L62" s="236">
        <v>0.82777777777777783</v>
      </c>
      <c r="M62" s="164">
        <v>62</v>
      </c>
      <c r="N62" s="5"/>
      <c r="O62" s="5"/>
      <c r="P62" s="5"/>
    </row>
    <row r="63" spans="1:29" ht="14.1" customHeight="1">
      <c r="B63" s="160">
        <v>6860</v>
      </c>
      <c r="C63" s="168">
        <v>41155</v>
      </c>
      <c r="D63" s="161" t="s">
        <v>421</v>
      </c>
      <c r="E63" s="162">
        <v>0.80069444444444438</v>
      </c>
      <c r="F63" s="162">
        <v>0.84583333333333333</v>
      </c>
      <c r="G63" s="162">
        <v>0.42569444444444443</v>
      </c>
      <c r="H63" s="162">
        <v>0.81180555555555556</v>
      </c>
      <c r="I63" s="162">
        <v>0.84305555555555556</v>
      </c>
      <c r="J63" s="163" t="s">
        <v>903</v>
      </c>
      <c r="K63" s="164" t="s">
        <v>70</v>
      </c>
      <c r="L63" s="162">
        <v>0.82361111111111107</v>
      </c>
      <c r="M63" s="164">
        <v>63</v>
      </c>
      <c r="N63" s="5"/>
      <c r="O63" s="5"/>
      <c r="P63" s="5"/>
    </row>
    <row r="64" spans="1:29" ht="14.1" customHeight="1">
      <c r="B64" s="160">
        <v>5350</v>
      </c>
      <c r="C64" s="168">
        <v>41158</v>
      </c>
      <c r="D64" s="161" t="s">
        <v>754</v>
      </c>
      <c r="E64" s="162">
        <v>0.79999999999999993</v>
      </c>
      <c r="F64" s="162">
        <v>0.84375</v>
      </c>
      <c r="G64" s="162">
        <v>0.79999999999999993</v>
      </c>
      <c r="H64" s="162">
        <v>0.79999999999999993</v>
      </c>
      <c r="I64" s="162">
        <v>0.84166666666666667</v>
      </c>
      <c r="J64" s="163" t="s">
        <v>286</v>
      </c>
      <c r="K64" s="164"/>
      <c r="L64" s="162">
        <v>0.81874999999999998</v>
      </c>
      <c r="M64" s="164">
        <v>63</v>
      </c>
      <c r="N64" s="5"/>
      <c r="O64" s="5"/>
      <c r="P64" s="5"/>
    </row>
    <row r="65" spans="1:16" ht="14.1" customHeight="1">
      <c r="B65" s="164">
        <v>4950</v>
      </c>
      <c r="C65" s="165">
        <v>41159</v>
      </c>
      <c r="D65" s="163" t="s">
        <v>409</v>
      </c>
      <c r="E65" s="162">
        <v>0.7993055555555556</v>
      </c>
      <c r="F65" s="162">
        <v>0.84166666666666667</v>
      </c>
      <c r="G65" s="162">
        <v>0.7993055555555556</v>
      </c>
      <c r="H65" s="162">
        <v>0.7993055555555556</v>
      </c>
      <c r="I65" s="162">
        <v>0.84027777777777779</v>
      </c>
      <c r="J65" s="163" t="s">
        <v>604</v>
      </c>
      <c r="K65" s="164"/>
      <c r="L65" s="162">
        <v>0.81736111111111109</v>
      </c>
      <c r="M65" s="164">
        <v>66</v>
      </c>
      <c r="N65" s="5"/>
      <c r="O65" s="5"/>
      <c r="P65" s="5"/>
    </row>
    <row r="66" spans="1:16" ht="14.1" customHeight="1">
      <c r="B66" s="164">
        <v>2400</v>
      </c>
      <c r="C66" s="170">
        <v>41160</v>
      </c>
      <c r="D66" s="163" t="s">
        <v>497</v>
      </c>
      <c r="E66" s="162">
        <v>0.77916666666666667</v>
      </c>
      <c r="F66" s="162">
        <v>0.82291666666666663</v>
      </c>
      <c r="G66" s="162">
        <v>0.77777777777777779</v>
      </c>
      <c r="H66" s="162">
        <v>0.77777777777777779</v>
      </c>
      <c r="I66" s="162">
        <v>0.81805555555555554</v>
      </c>
      <c r="J66" s="163" t="s">
        <v>256</v>
      </c>
      <c r="K66" s="164" t="s">
        <v>498</v>
      </c>
      <c r="L66" s="162">
        <v>0.81597222222222221</v>
      </c>
      <c r="M66" s="164">
        <v>67</v>
      </c>
      <c r="N66" s="5"/>
      <c r="O66" s="5"/>
      <c r="P66" s="5"/>
    </row>
    <row r="67" spans="1:16" ht="14.1" customHeight="1">
      <c r="A67" t="s">
        <v>254</v>
      </c>
      <c r="B67" s="164">
        <v>5500</v>
      </c>
      <c r="C67" s="170">
        <v>41161</v>
      </c>
      <c r="D67" s="163" t="s">
        <v>255</v>
      </c>
      <c r="E67" s="162">
        <v>0.77638888888888891</v>
      </c>
      <c r="F67" s="162">
        <v>0.77638888888888891</v>
      </c>
      <c r="G67" s="162">
        <v>0.83958333333333324</v>
      </c>
      <c r="H67" s="162">
        <v>0.77638888888888891</v>
      </c>
      <c r="I67" s="162">
        <v>0.84027777777777779</v>
      </c>
      <c r="J67" s="163" t="s">
        <v>583</v>
      </c>
      <c r="K67" s="164"/>
      <c r="L67" s="162">
        <v>0.82013888888888886</v>
      </c>
      <c r="M67" s="164">
        <v>68</v>
      </c>
      <c r="N67" s="5"/>
      <c r="O67" s="5"/>
      <c r="P67" s="5"/>
    </row>
    <row r="68" spans="1:16" ht="14.1" hidden="1" customHeight="1">
      <c r="B68" s="164"/>
      <c r="C68" s="170"/>
      <c r="D68" s="163"/>
      <c r="E68" s="162"/>
      <c r="F68" s="164"/>
      <c r="G68" s="162"/>
      <c r="H68" s="162"/>
      <c r="I68" s="162"/>
      <c r="J68" s="163"/>
      <c r="K68" s="164"/>
      <c r="L68" s="162"/>
      <c r="M68" s="164"/>
      <c r="N68" s="5"/>
      <c r="O68" s="5"/>
      <c r="P68" s="5"/>
    </row>
    <row r="69" spans="1:16" ht="14.1" customHeight="1">
      <c r="A69">
        <v>3679</v>
      </c>
      <c r="B69" s="164">
        <v>3679</v>
      </c>
      <c r="C69" s="170">
        <v>41162</v>
      </c>
      <c r="D69" s="163" t="s">
        <v>287</v>
      </c>
      <c r="E69" s="162"/>
      <c r="F69" s="162"/>
      <c r="G69" s="162"/>
      <c r="H69" s="162"/>
      <c r="I69" s="162"/>
      <c r="J69" s="163"/>
      <c r="K69" s="164"/>
      <c r="L69" s="162"/>
      <c r="M69" s="164"/>
      <c r="N69" s="5"/>
      <c r="O69" s="5"/>
      <c r="P69" s="5"/>
    </row>
    <row r="70" spans="1:16" ht="14.1" customHeight="1">
      <c r="A70">
        <v>8800</v>
      </c>
      <c r="B70" s="215">
        <v>8800</v>
      </c>
      <c r="C70" s="216">
        <v>41164</v>
      </c>
      <c r="D70" s="217" t="s">
        <v>129</v>
      </c>
      <c r="E70" s="162">
        <v>0.79166666666666663</v>
      </c>
      <c r="F70" s="162">
        <v>0.83680555555555547</v>
      </c>
      <c r="G70" s="162">
        <v>0.79166666666666663</v>
      </c>
      <c r="H70" s="162">
        <v>0.7944444444444444</v>
      </c>
      <c r="I70" s="162">
        <v>0.83680555555555547</v>
      </c>
      <c r="J70" s="163" t="s">
        <v>130</v>
      </c>
      <c r="K70" s="164"/>
      <c r="L70" s="162">
        <v>0.81111111111111101</v>
      </c>
      <c r="M70" s="164">
        <v>60</v>
      </c>
      <c r="N70" s="5"/>
      <c r="O70" s="5"/>
      <c r="P70" s="5"/>
    </row>
    <row r="71" spans="1:16" ht="14.1" customHeight="1">
      <c r="A71">
        <v>9010</v>
      </c>
      <c r="B71" s="215">
        <v>9010</v>
      </c>
      <c r="C71" s="216">
        <v>41165</v>
      </c>
      <c r="D71" s="217" t="s">
        <v>567</v>
      </c>
      <c r="E71" s="162">
        <v>0.76666666666666661</v>
      </c>
      <c r="F71" s="162">
        <v>0.8354166666666667</v>
      </c>
      <c r="G71" s="162">
        <v>0.76666666666666661</v>
      </c>
      <c r="H71" s="162">
        <v>0.76666666666666661</v>
      </c>
      <c r="I71" s="162">
        <v>0.83472222222222225</v>
      </c>
      <c r="J71" s="163" t="s">
        <v>307</v>
      </c>
      <c r="K71" s="164"/>
      <c r="L71" s="162">
        <v>0.80833333333333324</v>
      </c>
      <c r="M71" s="164">
        <v>59</v>
      </c>
      <c r="N71" s="5"/>
      <c r="O71" s="5"/>
      <c r="P71" s="5"/>
    </row>
    <row r="72" spans="1:16" ht="14.1" customHeight="1">
      <c r="B72" s="215">
        <v>8800</v>
      </c>
      <c r="C72" s="216">
        <v>40800</v>
      </c>
      <c r="D72" s="217"/>
      <c r="E72" s="162">
        <v>0.77916666666666667</v>
      </c>
      <c r="F72" s="162">
        <v>0.77916666666666667</v>
      </c>
      <c r="G72" s="162">
        <v>0.82291666666666663</v>
      </c>
      <c r="H72" s="162">
        <v>0.77916666666666667</v>
      </c>
      <c r="I72" s="162">
        <v>0.82638888888888884</v>
      </c>
      <c r="J72" s="163"/>
      <c r="K72" s="164"/>
      <c r="L72" s="162"/>
      <c r="M72" s="164"/>
      <c r="N72" s="5"/>
      <c r="O72" s="5"/>
      <c r="P72" s="5"/>
    </row>
    <row r="73" spans="1:16" ht="14.1" customHeight="1">
      <c r="A73">
        <v>9900</v>
      </c>
      <c r="B73" s="215">
        <v>9900</v>
      </c>
      <c r="C73" s="216">
        <v>41167</v>
      </c>
      <c r="D73" s="217" t="s">
        <v>125</v>
      </c>
      <c r="E73" s="162">
        <v>0.75902777777777775</v>
      </c>
      <c r="F73" s="162">
        <v>0.82986111111111116</v>
      </c>
      <c r="G73" s="162">
        <v>0.75902777777777775</v>
      </c>
      <c r="H73" s="162">
        <v>0.77083333333333337</v>
      </c>
      <c r="I73" s="162">
        <v>0.82986111111111116</v>
      </c>
      <c r="J73" s="163" t="s">
        <v>728</v>
      </c>
      <c r="K73" s="164" t="s">
        <v>126</v>
      </c>
      <c r="L73" s="162">
        <v>0.80555555555555547</v>
      </c>
      <c r="M73" s="164">
        <v>62</v>
      </c>
      <c r="N73" s="5"/>
      <c r="O73" s="5"/>
      <c r="P73" s="5"/>
    </row>
    <row r="74" spans="1:16" ht="14.1" customHeight="1">
      <c r="A74">
        <v>7450</v>
      </c>
      <c r="B74" s="215">
        <v>7450</v>
      </c>
      <c r="C74" s="216">
        <v>41168</v>
      </c>
      <c r="D74" s="217" t="s">
        <v>16</v>
      </c>
      <c r="E74" s="162">
        <v>0.76388888888888884</v>
      </c>
      <c r="F74" s="162">
        <v>0.8354166666666667</v>
      </c>
      <c r="G74" s="162">
        <v>0.76388888888888884</v>
      </c>
      <c r="H74" s="162">
        <v>0.76388888888888884</v>
      </c>
      <c r="I74" s="162">
        <v>0.8340277777777777</v>
      </c>
      <c r="J74" s="163" t="s">
        <v>711</v>
      </c>
      <c r="K74" s="164" t="s">
        <v>17</v>
      </c>
      <c r="L74" s="162">
        <v>0.8041666666666667</v>
      </c>
      <c r="M74" s="164">
        <v>62</v>
      </c>
      <c r="N74" s="5"/>
      <c r="O74" s="5"/>
      <c r="P74" s="5"/>
    </row>
    <row r="75" spans="1:16" ht="14.1" customHeight="1">
      <c r="B75" s="215">
        <v>11150</v>
      </c>
      <c r="C75" s="216">
        <v>41169</v>
      </c>
      <c r="D75" s="217" t="s">
        <v>567</v>
      </c>
      <c r="E75" s="162">
        <v>0.76736111111111116</v>
      </c>
      <c r="F75" s="162">
        <v>0.82777777777777783</v>
      </c>
      <c r="G75" s="162">
        <v>0.76736111111111116</v>
      </c>
      <c r="H75" s="162">
        <v>0.78125</v>
      </c>
      <c r="I75" s="162">
        <v>0.82777777777777783</v>
      </c>
      <c r="J75" s="163" t="s">
        <v>299</v>
      </c>
      <c r="K75" s="164" t="s">
        <v>813</v>
      </c>
      <c r="L75" s="162">
        <v>0.8027777777777777</v>
      </c>
      <c r="M75" s="164">
        <v>63</v>
      </c>
      <c r="N75" s="5"/>
      <c r="O75" s="5"/>
      <c r="P75" s="5"/>
    </row>
    <row r="76" spans="1:16" ht="14.1" customHeight="1">
      <c r="B76" s="215">
        <v>15900</v>
      </c>
      <c r="C76" s="216">
        <v>40806</v>
      </c>
      <c r="D76" s="217" t="s">
        <v>381</v>
      </c>
      <c r="E76" s="162">
        <v>0.77986111111111101</v>
      </c>
      <c r="F76" s="162">
        <v>0.77986111111111101</v>
      </c>
      <c r="G76" s="162">
        <v>0.8256944444444444</v>
      </c>
      <c r="H76" s="162">
        <v>0.77986111111111101</v>
      </c>
      <c r="I76" s="162">
        <v>0.84722222222222221</v>
      </c>
      <c r="J76" s="163" t="s">
        <v>382</v>
      </c>
      <c r="K76" s="164"/>
      <c r="L76" s="162">
        <v>0.80138888888888893</v>
      </c>
      <c r="M76" s="164">
        <v>64</v>
      </c>
      <c r="N76" s="5"/>
      <c r="O76" s="5"/>
      <c r="P76" s="5"/>
    </row>
    <row r="77" spans="1:16" ht="14.1" customHeight="1">
      <c r="B77" s="215">
        <v>9420</v>
      </c>
      <c r="C77" s="216">
        <v>40807</v>
      </c>
      <c r="D77" s="217" t="s">
        <v>848</v>
      </c>
      <c r="E77" s="162"/>
      <c r="F77" s="162"/>
      <c r="G77" s="162"/>
      <c r="H77" s="162">
        <v>0.76041666666666663</v>
      </c>
      <c r="I77" s="162">
        <v>0.80555555555555547</v>
      </c>
      <c r="J77" s="163" t="s">
        <v>708</v>
      </c>
      <c r="K77" s="164" t="s">
        <v>597</v>
      </c>
      <c r="L77" s="162">
        <v>0.79999999999999993</v>
      </c>
      <c r="M77" s="164"/>
      <c r="N77" s="5"/>
      <c r="O77" s="5"/>
      <c r="P77" s="5"/>
    </row>
    <row r="78" spans="1:16" ht="14.1" customHeight="1">
      <c r="B78" s="215">
        <v>20965</v>
      </c>
      <c r="C78" s="216">
        <v>40808</v>
      </c>
      <c r="D78" s="217" t="s">
        <v>163</v>
      </c>
      <c r="E78" s="162">
        <v>0.74513888888888891</v>
      </c>
      <c r="F78" s="162">
        <v>0.74791666666666667</v>
      </c>
      <c r="G78" s="162">
        <v>0.8125</v>
      </c>
      <c r="H78" s="162">
        <v>0.73958333333333337</v>
      </c>
      <c r="I78" s="162">
        <v>0.81597222222222221</v>
      </c>
      <c r="J78" s="163" t="s">
        <v>552</v>
      </c>
      <c r="K78" s="164"/>
      <c r="L78" s="162">
        <v>0.79791666666666661</v>
      </c>
      <c r="M78" s="164">
        <v>66</v>
      </c>
      <c r="N78" s="5"/>
      <c r="O78" s="5"/>
      <c r="P78" s="5"/>
    </row>
    <row r="79" spans="1:16" ht="14.1" customHeight="1">
      <c r="B79" s="215">
        <v>10025</v>
      </c>
      <c r="C79" s="216">
        <v>40809</v>
      </c>
      <c r="D79" s="217" t="s">
        <v>702</v>
      </c>
      <c r="E79" s="162">
        <v>0.73888888888888893</v>
      </c>
      <c r="F79" s="162">
        <v>0.73888888888888893</v>
      </c>
      <c r="G79" s="162"/>
      <c r="H79" s="162">
        <v>0.73888888888888893</v>
      </c>
      <c r="I79" s="162"/>
      <c r="J79" s="163"/>
      <c r="K79" s="164" t="s">
        <v>549</v>
      </c>
      <c r="L79" s="162">
        <v>0.79652777777777783</v>
      </c>
      <c r="M79" s="164"/>
      <c r="N79" s="5"/>
      <c r="O79" s="5"/>
      <c r="P79" s="5"/>
    </row>
    <row r="80" spans="1:16" ht="14.1" customHeight="1">
      <c r="B80" s="215">
        <v>3590</v>
      </c>
      <c r="C80" s="216">
        <v>40810</v>
      </c>
      <c r="D80" s="217" t="s">
        <v>287</v>
      </c>
      <c r="E80" s="162"/>
      <c r="F80" s="162">
        <v>0.76041666666666663</v>
      </c>
      <c r="G80" s="162">
        <v>0.80208333333333337</v>
      </c>
      <c r="H80" s="162"/>
      <c r="I80" s="162"/>
      <c r="J80" s="163"/>
      <c r="K80" s="164" t="s">
        <v>288</v>
      </c>
      <c r="L80" s="162">
        <v>0.79513888888888884</v>
      </c>
      <c r="M80" s="164"/>
      <c r="N80" s="5"/>
      <c r="O80" s="5"/>
      <c r="P80" s="5"/>
    </row>
    <row r="81" spans="2:16" ht="14.1" customHeight="1">
      <c r="B81" s="215">
        <v>7400</v>
      </c>
      <c r="C81" s="216">
        <v>40811</v>
      </c>
      <c r="D81" s="217" t="s">
        <v>419</v>
      </c>
      <c r="E81" s="162">
        <v>0.73055555555555562</v>
      </c>
      <c r="F81" s="162">
        <v>0.73055555555555562</v>
      </c>
      <c r="G81" s="162">
        <v>0.78125</v>
      </c>
      <c r="H81" s="162">
        <v>0.73055555555555562</v>
      </c>
      <c r="I81" s="162">
        <v>0.79513888888888884</v>
      </c>
      <c r="J81" s="163" t="s">
        <v>420</v>
      </c>
      <c r="K81" s="164" t="s">
        <v>687</v>
      </c>
      <c r="L81" s="162">
        <v>0.79375000000000007</v>
      </c>
      <c r="M81" s="164">
        <v>53</v>
      </c>
      <c r="N81" s="5"/>
      <c r="O81" s="5"/>
      <c r="P81" s="5"/>
    </row>
    <row r="82" spans="2:16" ht="14.1" customHeight="1">
      <c r="B82" s="215">
        <v>3560</v>
      </c>
      <c r="C82" s="216">
        <v>40812</v>
      </c>
      <c r="D82" s="217" t="s">
        <v>688</v>
      </c>
      <c r="E82" s="162">
        <v>0.73263888888888884</v>
      </c>
      <c r="F82" s="162">
        <v>0.73263888888888884</v>
      </c>
      <c r="G82" s="162">
        <v>0.78611111111111109</v>
      </c>
      <c r="H82" s="162">
        <v>0.73263888888888884</v>
      </c>
      <c r="I82" s="162">
        <v>0.79166666666666663</v>
      </c>
      <c r="J82" s="163" t="s">
        <v>689</v>
      </c>
      <c r="K82" s="164" t="s">
        <v>690</v>
      </c>
      <c r="L82" s="162">
        <v>0.79236111111111107</v>
      </c>
      <c r="M82" s="164"/>
      <c r="N82" s="5"/>
      <c r="O82" s="5"/>
      <c r="P82" s="5"/>
    </row>
    <row r="83" spans="2:16" ht="14.1" customHeight="1">
      <c r="B83" s="215">
        <v>9370</v>
      </c>
      <c r="C83" s="216">
        <v>40813</v>
      </c>
      <c r="D83" s="217" t="s">
        <v>421</v>
      </c>
      <c r="E83" s="162">
        <v>0.71458333333333324</v>
      </c>
      <c r="F83" s="162">
        <v>0.71597222222222223</v>
      </c>
      <c r="G83" s="162">
        <v>0.8041666666666667</v>
      </c>
      <c r="H83" s="162">
        <v>0.71180555555555547</v>
      </c>
      <c r="I83" s="162">
        <v>0.80555555555555547</v>
      </c>
      <c r="J83" s="163" t="s">
        <v>544</v>
      </c>
      <c r="K83" s="164" t="s">
        <v>548</v>
      </c>
      <c r="L83" s="162">
        <v>0.7909722222222223</v>
      </c>
      <c r="M83" s="164">
        <v>63</v>
      </c>
      <c r="N83" s="5"/>
      <c r="O83" s="5"/>
      <c r="P83" s="5"/>
    </row>
    <row r="84" spans="2:16" ht="14.1" customHeight="1">
      <c r="B84" s="215">
        <v>6000</v>
      </c>
      <c r="C84" s="216">
        <v>40814</v>
      </c>
      <c r="D84" s="217" t="s">
        <v>223</v>
      </c>
      <c r="E84" s="162">
        <v>0.74583333333333324</v>
      </c>
      <c r="F84" s="162">
        <v>0.74583333333333324</v>
      </c>
      <c r="G84" s="162">
        <v>0.80486111111111114</v>
      </c>
      <c r="H84" s="162">
        <v>0.74583333333333324</v>
      </c>
      <c r="I84" s="162">
        <v>0.80763888888888891</v>
      </c>
      <c r="J84" s="163" t="s">
        <v>132</v>
      </c>
      <c r="K84" s="164" t="s">
        <v>370</v>
      </c>
      <c r="L84" s="162">
        <v>0.7895833333333333</v>
      </c>
      <c r="M84" s="164">
        <v>55</v>
      </c>
      <c r="N84" s="5"/>
      <c r="O84" s="5"/>
      <c r="P84" s="5"/>
    </row>
    <row r="85" spans="2:16" ht="14.1" customHeight="1">
      <c r="B85" s="215">
        <v>9500</v>
      </c>
      <c r="C85" s="216">
        <v>40815</v>
      </c>
      <c r="D85" s="217" t="s">
        <v>939</v>
      </c>
      <c r="E85" s="162">
        <v>0.76388888888888884</v>
      </c>
      <c r="F85" s="162">
        <v>0.76388888888888884</v>
      </c>
      <c r="G85" s="162">
        <v>0.80902777777777779</v>
      </c>
      <c r="H85" s="162">
        <v>0.76388888888888884</v>
      </c>
      <c r="I85" s="162">
        <v>0.81597222222222221</v>
      </c>
      <c r="J85" s="163" t="s">
        <v>694</v>
      </c>
      <c r="K85" s="164" t="s">
        <v>285</v>
      </c>
      <c r="L85" s="162">
        <v>0.78819444444444453</v>
      </c>
      <c r="M85" s="164"/>
      <c r="N85" s="5"/>
      <c r="O85" s="5"/>
      <c r="P85" s="5"/>
    </row>
    <row r="86" spans="2:16" ht="14.1" customHeight="1">
      <c r="B86" s="215">
        <v>3540</v>
      </c>
      <c r="C86" s="216">
        <v>40816</v>
      </c>
      <c r="D86" s="217" t="s">
        <v>598</v>
      </c>
      <c r="E86" s="162"/>
      <c r="F86" s="162">
        <v>0.76388888888888884</v>
      </c>
      <c r="G86" s="162"/>
      <c r="H86" s="162"/>
      <c r="I86" s="162">
        <v>0.80555555555555547</v>
      </c>
      <c r="J86" s="163"/>
      <c r="K86" s="164" t="s">
        <v>599</v>
      </c>
      <c r="L86" s="162">
        <v>0.78680555555555554</v>
      </c>
      <c r="M86" s="164"/>
      <c r="N86" s="5"/>
      <c r="O86" s="5"/>
      <c r="P86" s="5"/>
    </row>
    <row r="87" spans="2:16" ht="14.1" customHeight="1">
      <c r="B87" s="215">
        <v>1580</v>
      </c>
      <c r="C87" s="216">
        <v>40817</v>
      </c>
      <c r="D87" s="217" t="s">
        <v>257</v>
      </c>
      <c r="E87" s="162">
        <v>0.72916666666666663</v>
      </c>
      <c r="F87" s="162">
        <v>0.72916666666666663</v>
      </c>
      <c r="G87" s="162">
        <v>0.79513888888888884</v>
      </c>
      <c r="H87" s="162">
        <v>0.72916666666666663</v>
      </c>
      <c r="I87" s="162">
        <v>0.80208333333333337</v>
      </c>
      <c r="J87" s="163" t="s">
        <v>578</v>
      </c>
      <c r="K87" s="164" t="s">
        <v>370</v>
      </c>
      <c r="L87" s="162">
        <v>0.78472222222222221</v>
      </c>
      <c r="M87" s="164">
        <v>57</v>
      </c>
      <c r="N87" s="5"/>
      <c r="O87" s="5"/>
      <c r="P87" s="5"/>
    </row>
    <row r="88" spans="2:16" ht="14.1" customHeight="1">
      <c r="B88" s="215">
        <v>4300</v>
      </c>
      <c r="C88" s="216">
        <v>40818</v>
      </c>
      <c r="D88" s="217" t="s">
        <v>468</v>
      </c>
      <c r="E88" s="162">
        <v>0.72986111111111107</v>
      </c>
      <c r="F88" s="162">
        <v>0.72986111111111107</v>
      </c>
      <c r="G88" s="162">
        <v>0.77916666666666667</v>
      </c>
      <c r="H88" s="162">
        <v>0.72986111111111107</v>
      </c>
      <c r="I88" s="162">
        <v>0.78263888888888899</v>
      </c>
      <c r="J88" s="163" t="s">
        <v>700</v>
      </c>
      <c r="K88" s="164" t="s">
        <v>599</v>
      </c>
      <c r="L88" s="162">
        <v>0.78333333333333333</v>
      </c>
      <c r="M88" s="164">
        <v>58</v>
      </c>
      <c r="N88" s="5"/>
      <c r="O88" s="5"/>
      <c r="P88" s="5"/>
    </row>
    <row r="89" spans="2:16" ht="14.1" customHeight="1">
      <c r="B89" s="215">
        <v>2300</v>
      </c>
      <c r="C89" s="216">
        <v>40819</v>
      </c>
      <c r="D89" s="217" t="s">
        <v>533</v>
      </c>
      <c r="E89" s="162">
        <v>0.7319444444444444</v>
      </c>
      <c r="F89" s="162">
        <v>0.74097222222222225</v>
      </c>
      <c r="G89" s="162">
        <v>0.78680555555555554</v>
      </c>
      <c r="H89" s="162">
        <v>0.7319444444444444</v>
      </c>
      <c r="I89" s="162">
        <v>0.78749999999999998</v>
      </c>
      <c r="J89" s="163" t="s">
        <v>158</v>
      </c>
      <c r="K89" s="164" t="s">
        <v>101</v>
      </c>
      <c r="L89" s="162">
        <v>0.78194444444444444</v>
      </c>
      <c r="M89" s="164">
        <v>58</v>
      </c>
      <c r="N89" s="5"/>
      <c r="O89" s="5"/>
      <c r="P89" s="5"/>
    </row>
    <row r="90" spans="2:16" ht="14.1" customHeight="1">
      <c r="B90" s="215">
        <v>2900</v>
      </c>
      <c r="C90" s="216">
        <v>40820</v>
      </c>
      <c r="D90" s="217" t="s">
        <v>484</v>
      </c>
      <c r="E90" s="162">
        <v>0.73472222222222217</v>
      </c>
      <c r="F90" s="162">
        <v>0.74305555555555547</v>
      </c>
      <c r="G90" s="162">
        <v>0.78472222222222221</v>
      </c>
      <c r="H90" s="162">
        <v>0.73263888888888884</v>
      </c>
      <c r="I90" s="162">
        <v>0.78680555555555554</v>
      </c>
      <c r="J90" s="163" t="s">
        <v>624</v>
      </c>
      <c r="K90" s="164" t="s">
        <v>625</v>
      </c>
      <c r="L90" s="162">
        <v>0.78055555555555556</v>
      </c>
      <c r="M90" s="164">
        <v>57</v>
      </c>
      <c r="N90" s="5"/>
      <c r="O90" s="5"/>
      <c r="P90" s="5"/>
    </row>
    <row r="91" spans="2:16" ht="14.1" customHeight="1">
      <c r="B91" s="215">
        <v>1390</v>
      </c>
      <c r="C91" s="216">
        <v>40821</v>
      </c>
      <c r="D91" s="217" t="s">
        <v>388</v>
      </c>
      <c r="E91" s="162">
        <v>0.71875</v>
      </c>
      <c r="F91" s="162">
        <v>0.71875</v>
      </c>
      <c r="G91" s="162">
        <v>0.77430555555555547</v>
      </c>
      <c r="H91" s="162">
        <v>0.71875</v>
      </c>
      <c r="I91" s="162">
        <v>0.78125</v>
      </c>
      <c r="J91" s="163" t="s">
        <v>489</v>
      </c>
      <c r="K91" s="164"/>
      <c r="L91" s="162">
        <v>0.77916666666666667</v>
      </c>
      <c r="M91" s="164"/>
      <c r="N91" s="5"/>
      <c r="O91" s="5"/>
      <c r="P91" s="5"/>
    </row>
    <row r="92" spans="2:16" ht="14.1" customHeight="1">
      <c r="B92" s="215">
        <v>1450</v>
      </c>
      <c r="C92" s="216">
        <v>40822</v>
      </c>
      <c r="D92" s="217" t="s">
        <v>841</v>
      </c>
      <c r="E92" s="162">
        <v>0.75555555555555554</v>
      </c>
      <c r="F92" s="162">
        <v>0.76597222222222217</v>
      </c>
      <c r="G92" s="162">
        <v>0.77777777777777779</v>
      </c>
      <c r="H92" s="162">
        <v>0.75555555555555554</v>
      </c>
      <c r="I92" s="162">
        <v>0.78819444444444453</v>
      </c>
      <c r="J92" s="163" t="s">
        <v>842</v>
      </c>
      <c r="K92" s="164"/>
      <c r="L92" s="162">
        <v>0.77777777777777779</v>
      </c>
      <c r="M92" s="164">
        <v>56</v>
      </c>
      <c r="N92" s="5"/>
      <c r="O92" s="5"/>
      <c r="P92" s="5"/>
    </row>
    <row r="93" spans="2:16" ht="14.1" customHeight="1">
      <c r="B93" s="215">
        <v>1757</v>
      </c>
      <c r="C93" s="216" t="s">
        <v>611</v>
      </c>
      <c r="D93" s="217" t="s">
        <v>469</v>
      </c>
      <c r="E93" s="162">
        <v>0.72777777777777775</v>
      </c>
      <c r="F93" s="162">
        <v>0.76666666666666661</v>
      </c>
      <c r="G93" s="162">
        <v>0.78541666666666676</v>
      </c>
      <c r="H93" s="162">
        <v>0.72361111111111109</v>
      </c>
      <c r="I93" s="162">
        <v>0.79652777777777783</v>
      </c>
      <c r="J93" s="163" t="s">
        <v>341</v>
      </c>
      <c r="K93" s="164" t="s">
        <v>452</v>
      </c>
      <c r="L93" s="162">
        <v>0.77638888888888891</v>
      </c>
      <c r="M93" s="164">
        <v>50</v>
      </c>
      <c r="N93" s="5"/>
      <c r="O93" s="5"/>
      <c r="P93" s="5"/>
    </row>
    <row r="94" spans="2:16" ht="14.1" customHeight="1">
      <c r="B94" s="215">
        <v>513</v>
      </c>
      <c r="C94" s="216">
        <v>40824</v>
      </c>
      <c r="D94" s="217" t="s">
        <v>430</v>
      </c>
      <c r="E94" s="162">
        <v>0.72013888888888899</v>
      </c>
      <c r="F94" s="162">
        <v>0.73402777777777783</v>
      </c>
      <c r="G94" s="162">
        <v>0.78541666666666676</v>
      </c>
      <c r="H94" s="162">
        <v>0.72013888888888899</v>
      </c>
      <c r="I94" s="162">
        <v>0.78680555555555554</v>
      </c>
      <c r="J94" s="163" t="s">
        <v>437</v>
      </c>
      <c r="K94" s="164" t="s">
        <v>294</v>
      </c>
      <c r="L94" s="162">
        <v>0.77500000000000002</v>
      </c>
      <c r="M94" s="164">
        <v>61</v>
      </c>
      <c r="N94" s="5"/>
      <c r="O94" s="5"/>
      <c r="P94" s="5"/>
    </row>
    <row r="95" spans="2:16" ht="14.1" customHeight="1">
      <c r="B95" s="215">
        <v>300</v>
      </c>
      <c r="C95" s="216">
        <v>40825</v>
      </c>
      <c r="D95" s="217" t="s">
        <v>442</v>
      </c>
      <c r="E95" s="162">
        <v>0.74236111111111114</v>
      </c>
      <c r="F95" s="162">
        <v>0.7583333333333333</v>
      </c>
      <c r="G95" s="162">
        <v>0.78263888888888899</v>
      </c>
      <c r="H95" s="162">
        <v>0.72569444444444453</v>
      </c>
      <c r="I95" s="162">
        <v>0.7895833333333333</v>
      </c>
      <c r="J95" s="163" t="s">
        <v>443</v>
      </c>
      <c r="K95" s="164" t="s">
        <v>444</v>
      </c>
      <c r="L95" s="162">
        <v>0.77361111111111114</v>
      </c>
      <c r="M95" s="164">
        <v>52</v>
      </c>
      <c r="N95" s="5"/>
      <c r="O95" s="5"/>
      <c r="P95" s="5"/>
    </row>
    <row r="96" spans="2:16" ht="14.1" customHeight="1">
      <c r="B96" s="215">
        <v>397</v>
      </c>
      <c r="C96" s="216">
        <v>40826</v>
      </c>
      <c r="D96" s="217" t="s">
        <v>567</v>
      </c>
      <c r="E96" s="162">
        <v>0.71319444444444446</v>
      </c>
      <c r="F96" s="162">
        <v>0.71458333333333324</v>
      </c>
      <c r="G96" s="162">
        <v>0.76666666666666661</v>
      </c>
      <c r="H96" s="162">
        <v>0.70833333333333337</v>
      </c>
      <c r="I96" s="162">
        <v>0.76874999999999993</v>
      </c>
      <c r="J96" s="163" t="s">
        <v>568</v>
      </c>
      <c r="K96" s="164" t="s">
        <v>709</v>
      </c>
      <c r="L96" s="162">
        <v>0.77222222222222225</v>
      </c>
      <c r="M96" s="164">
        <v>59</v>
      </c>
      <c r="N96" s="5"/>
      <c r="O96" s="5"/>
      <c r="P96" s="5"/>
    </row>
    <row r="97" spans="1:19" ht="14.1" customHeight="1">
      <c r="B97" s="215">
        <v>0</v>
      </c>
      <c r="C97" s="216">
        <v>40827</v>
      </c>
      <c r="D97" s="217"/>
      <c r="E97" s="162"/>
      <c r="F97" s="162"/>
      <c r="G97" s="162"/>
      <c r="H97" s="162"/>
      <c r="I97" s="162"/>
      <c r="J97" s="163"/>
      <c r="K97" s="164"/>
      <c r="L97" s="162">
        <v>0.77083333333333337</v>
      </c>
      <c r="M97" s="164"/>
      <c r="N97" s="5"/>
      <c r="O97" s="5"/>
      <c r="P97" s="5"/>
    </row>
    <row r="98" spans="1:19" ht="14.1" customHeight="1">
      <c r="B98" s="215">
        <v>400</v>
      </c>
      <c r="C98" s="216">
        <v>40828</v>
      </c>
      <c r="D98" s="217" t="s">
        <v>152</v>
      </c>
      <c r="E98" s="162">
        <v>0.74236111111111114</v>
      </c>
      <c r="F98" s="162">
        <v>0.74722222222222223</v>
      </c>
      <c r="G98" s="162">
        <v>0.7715277777777777</v>
      </c>
      <c r="H98" s="162">
        <v>0.74097222222222225</v>
      </c>
      <c r="I98" s="162">
        <v>0.78472222222222221</v>
      </c>
      <c r="J98" s="163" t="s">
        <v>367</v>
      </c>
      <c r="K98" s="164" t="s">
        <v>599</v>
      </c>
      <c r="L98" s="162">
        <v>0.76944444444444438</v>
      </c>
      <c r="M98" s="164">
        <v>52</v>
      </c>
      <c r="N98" s="5"/>
      <c r="O98" s="5"/>
      <c r="P98" s="5"/>
    </row>
    <row r="99" spans="1:19" ht="14.1" customHeight="1">
      <c r="A99" s="3"/>
      <c r="B99" s="215">
        <v>68</v>
      </c>
      <c r="C99" s="216">
        <v>40829</v>
      </c>
      <c r="D99" s="217" t="s">
        <v>658</v>
      </c>
      <c r="E99" s="162">
        <v>0.75069444444444444</v>
      </c>
      <c r="F99" s="162">
        <v>0.75416666666666676</v>
      </c>
      <c r="G99" s="162">
        <v>0.77708333333333324</v>
      </c>
      <c r="H99" s="162">
        <v>0.74305555555555547</v>
      </c>
      <c r="I99" s="162">
        <v>0.78472222222222221</v>
      </c>
      <c r="J99" s="163" t="s">
        <v>659</v>
      </c>
      <c r="K99" s="164" t="s">
        <v>101</v>
      </c>
      <c r="L99" s="162">
        <v>0.7680555555555556</v>
      </c>
      <c r="M99" s="164">
        <v>54</v>
      </c>
      <c r="N99" s="5"/>
      <c r="O99" s="5"/>
      <c r="P99" s="5"/>
    </row>
    <row r="100" spans="1:19" ht="14.1" customHeight="1">
      <c r="B100" s="215">
        <v>5</v>
      </c>
      <c r="C100" s="216">
        <v>40830</v>
      </c>
      <c r="D100" s="217" t="s">
        <v>409</v>
      </c>
      <c r="E100" s="162">
        <v>0.76180555555555562</v>
      </c>
      <c r="F100" s="162">
        <v>0.76250000000000007</v>
      </c>
      <c r="G100" s="162">
        <v>0.7631944444444444</v>
      </c>
      <c r="H100" s="162">
        <v>0.68055555555555547</v>
      </c>
      <c r="I100" s="162">
        <v>0.77430555555555547</v>
      </c>
      <c r="J100" s="163" t="s">
        <v>410</v>
      </c>
      <c r="K100" s="164"/>
      <c r="L100" s="162">
        <v>0.76666666666666661</v>
      </c>
      <c r="M100" s="164">
        <v>52</v>
      </c>
      <c r="N100" s="5"/>
      <c r="O100" s="5"/>
      <c r="P100" s="5"/>
    </row>
    <row r="101" spans="1:19" ht="14.1" customHeight="1" thickBot="1">
      <c r="B101" s="333">
        <v>221187</v>
      </c>
      <c r="C101" s="216"/>
      <c r="D101" s="217"/>
      <c r="E101" s="162"/>
      <c r="F101" s="162"/>
      <c r="G101" s="162"/>
      <c r="H101" s="162"/>
      <c r="I101" s="162"/>
      <c r="J101" s="163"/>
      <c r="K101" s="164"/>
      <c r="L101" s="162"/>
      <c r="M101" s="164"/>
      <c r="N101" s="5"/>
      <c r="O101" s="5"/>
      <c r="P101" s="5"/>
    </row>
    <row r="102" spans="1:19" ht="15.95" customHeight="1" thickBot="1">
      <c r="B102" s="386" t="s">
        <v>810</v>
      </c>
      <c r="C102" s="387"/>
      <c r="D102" s="388"/>
      <c r="E102" s="303"/>
      <c r="F102" s="162"/>
      <c r="G102" s="162"/>
      <c r="H102" s="162"/>
      <c r="I102" s="162"/>
      <c r="J102" s="163"/>
      <c r="K102" s="164"/>
      <c r="L102" s="162"/>
      <c r="M102" s="164"/>
      <c r="N102" s="5"/>
      <c r="O102" s="5"/>
      <c r="P102" s="5"/>
    </row>
    <row r="103" spans="1:19" ht="14.1" customHeight="1">
      <c r="B103" s="304">
        <v>250</v>
      </c>
      <c r="C103" s="305">
        <v>41166</v>
      </c>
      <c r="D103" s="306" t="s">
        <v>811</v>
      </c>
      <c r="E103" s="376">
        <v>0.8125</v>
      </c>
      <c r="F103" s="376">
        <v>0.81944444444444453</v>
      </c>
      <c r="G103" s="376">
        <v>0.8125</v>
      </c>
      <c r="H103" s="376"/>
      <c r="I103" s="376"/>
      <c r="J103" s="217" t="s">
        <v>32</v>
      </c>
      <c r="K103" s="215"/>
      <c r="L103" s="376"/>
      <c r="M103" s="215"/>
      <c r="N103" s="5"/>
      <c r="O103" s="5"/>
      <c r="P103" s="5"/>
    </row>
    <row r="104" spans="1:19" s="377" customFormat="1" ht="14.1" customHeight="1">
      <c r="A104" s="379"/>
      <c r="B104" s="164">
        <v>0</v>
      </c>
      <c r="C104" s="165">
        <v>41167</v>
      </c>
      <c r="D104" s="163" t="s">
        <v>124</v>
      </c>
      <c r="E104" s="162">
        <v>0.79861111111111116</v>
      </c>
      <c r="F104" s="162">
        <v>0.83333333333333337</v>
      </c>
      <c r="G104" s="162" t="s">
        <v>722</v>
      </c>
      <c r="H104" s="162" t="s">
        <v>722</v>
      </c>
      <c r="I104" s="162" t="s">
        <v>722</v>
      </c>
      <c r="J104" s="163"/>
      <c r="K104" s="164"/>
      <c r="L104" s="162"/>
      <c r="M104" s="164"/>
      <c r="N104" s="378"/>
      <c r="O104" s="378"/>
      <c r="P104" s="378"/>
      <c r="Q104" s="378"/>
      <c r="R104" s="378"/>
      <c r="S104" s="378"/>
    </row>
    <row r="105" spans="1:19" ht="14.1" customHeight="1" thickBot="1">
      <c r="B105" s="304">
        <v>250</v>
      </c>
      <c r="C105" s="305"/>
      <c r="D105" s="306"/>
      <c r="E105" s="352"/>
      <c r="F105" s="352"/>
      <c r="G105" s="352"/>
      <c r="H105" s="352"/>
      <c r="I105" s="352"/>
      <c r="J105" s="161"/>
      <c r="K105" s="160"/>
      <c r="L105" s="352"/>
      <c r="M105" s="160"/>
      <c r="N105" s="5"/>
      <c r="O105" s="5"/>
      <c r="P105" s="5"/>
    </row>
    <row r="106" spans="1:19" ht="18" customHeight="1" thickBot="1">
      <c r="B106" s="392" t="s">
        <v>608</v>
      </c>
      <c r="C106" s="393"/>
      <c r="D106" s="394"/>
      <c r="E106" s="303"/>
      <c r="F106" s="162"/>
      <c r="G106" s="162"/>
      <c r="H106" s="162"/>
      <c r="I106" s="162"/>
      <c r="J106" s="163"/>
      <c r="K106" s="164"/>
      <c r="L106" s="162"/>
      <c r="M106" s="164"/>
      <c r="N106" s="5"/>
      <c r="O106" s="5"/>
      <c r="P106" s="5"/>
    </row>
    <row r="107" spans="1:19" ht="14.1" customHeight="1">
      <c r="B107" s="304">
        <v>0</v>
      </c>
      <c r="C107" s="305">
        <v>41160</v>
      </c>
      <c r="D107" s="309" t="s">
        <v>951</v>
      </c>
      <c r="E107" s="162">
        <v>0.80555555555555547</v>
      </c>
      <c r="F107" s="162">
        <v>0.84027777777777779</v>
      </c>
      <c r="G107" s="162">
        <v>0.8125</v>
      </c>
      <c r="H107" s="162" t="s">
        <v>76</v>
      </c>
      <c r="I107" s="162" t="s">
        <v>710</v>
      </c>
      <c r="J107" s="163" t="s">
        <v>711</v>
      </c>
      <c r="K107" s="164"/>
      <c r="L107" s="162"/>
      <c r="M107" s="164"/>
      <c r="N107" s="5"/>
      <c r="O107" s="5"/>
      <c r="P107" s="5"/>
    </row>
    <row r="108" spans="1:19" ht="14.1" customHeight="1" thickBot="1">
      <c r="B108" s="238">
        <v>0</v>
      </c>
      <c r="C108" s="24"/>
      <c r="D108" s="25"/>
      <c r="E108" s="102"/>
      <c r="F108" s="83"/>
      <c r="G108" s="115"/>
      <c r="H108" s="126"/>
      <c r="I108" s="120"/>
      <c r="J108" s="55"/>
      <c r="K108" s="164"/>
      <c r="L108" s="135"/>
      <c r="M108" s="164"/>
      <c r="N108" s="5"/>
      <c r="O108" s="5"/>
      <c r="P108" s="5"/>
    </row>
    <row r="109" spans="1:19" ht="17.100000000000001" customHeight="1" thickBot="1">
      <c r="B109" s="386" t="s">
        <v>769</v>
      </c>
      <c r="C109" s="389"/>
      <c r="D109" s="390"/>
      <c r="E109" s="102"/>
      <c r="F109" s="83"/>
      <c r="G109" s="115"/>
      <c r="H109" s="126"/>
      <c r="I109" s="120"/>
      <c r="J109" s="55"/>
      <c r="K109" s="164"/>
      <c r="L109" s="135"/>
      <c r="M109" s="164"/>
      <c r="N109" s="5"/>
      <c r="O109" s="5"/>
      <c r="P109" s="5"/>
    </row>
    <row r="110" spans="1:19" ht="14.1" customHeight="1">
      <c r="B110" s="164">
        <v>0</v>
      </c>
      <c r="C110" s="170">
        <v>41139</v>
      </c>
      <c r="D110" s="163" t="s">
        <v>233</v>
      </c>
      <c r="E110" s="162">
        <v>0.80208333333333337</v>
      </c>
      <c r="F110" s="162">
        <v>0.85416666666666663</v>
      </c>
      <c r="G110" s="162">
        <v>0.81527777777777777</v>
      </c>
      <c r="H110" s="162" t="s">
        <v>556</v>
      </c>
      <c r="I110" s="162" t="s">
        <v>280</v>
      </c>
      <c r="J110" s="163" t="s">
        <v>676</v>
      </c>
      <c r="K110" s="164"/>
      <c r="L110" s="162">
        <v>0.84375</v>
      </c>
      <c r="M110" s="164">
        <v>68</v>
      </c>
      <c r="N110" s="5"/>
      <c r="O110" s="5"/>
      <c r="P110" s="5"/>
    </row>
    <row r="111" spans="1:19" ht="14.1" customHeight="1">
      <c r="B111" s="164">
        <v>47</v>
      </c>
      <c r="C111" s="170">
        <v>41140</v>
      </c>
      <c r="D111" s="163" t="s">
        <v>934</v>
      </c>
      <c r="E111" s="162">
        <v>0.79999999999999993</v>
      </c>
      <c r="F111" s="162">
        <v>0.88541666666666663</v>
      </c>
      <c r="G111" s="162">
        <v>0.79999999999999993</v>
      </c>
      <c r="H111" s="162">
        <v>0.85416666666666663</v>
      </c>
      <c r="I111" s="162">
        <v>0.87777777777777777</v>
      </c>
      <c r="J111" s="163" t="s">
        <v>274</v>
      </c>
      <c r="K111" s="164"/>
      <c r="L111" s="162">
        <v>0.84305555555555556</v>
      </c>
      <c r="M111" s="164">
        <v>72</v>
      </c>
      <c r="N111" s="5"/>
      <c r="O111" s="5"/>
      <c r="P111" s="5"/>
    </row>
    <row r="112" spans="1:19" ht="14.1" customHeight="1">
      <c r="B112" s="164">
        <v>1</v>
      </c>
      <c r="C112" s="170">
        <v>41141</v>
      </c>
      <c r="D112" s="163" t="s">
        <v>621</v>
      </c>
      <c r="E112" s="162">
        <v>0.8125</v>
      </c>
      <c r="F112" s="162">
        <v>0.875</v>
      </c>
      <c r="G112" s="162">
        <v>0.83263888888888893</v>
      </c>
      <c r="H112" s="162">
        <v>0.86249999999999993</v>
      </c>
      <c r="I112" s="162">
        <v>0.86249999999999993</v>
      </c>
      <c r="J112" s="163" t="s">
        <v>522</v>
      </c>
      <c r="K112" s="164"/>
      <c r="L112" s="162">
        <v>0.84236111111111101</v>
      </c>
      <c r="M112" s="164">
        <v>65</v>
      </c>
      <c r="N112" s="5"/>
      <c r="O112" s="5"/>
      <c r="P112" s="5"/>
    </row>
    <row r="113" spans="2:16" ht="14.1" customHeight="1">
      <c r="B113" s="164">
        <v>2</v>
      </c>
      <c r="C113" s="170">
        <v>41142</v>
      </c>
      <c r="D113" s="163" t="s">
        <v>785</v>
      </c>
      <c r="E113" s="162">
        <v>0.78125</v>
      </c>
      <c r="F113" s="162">
        <v>0.85416666666666663</v>
      </c>
      <c r="G113" s="162">
        <v>0.79027777777777775</v>
      </c>
      <c r="H113" s="162">
        <v>0.84375</v>
      </c>
      <c r="I113" s="162">
        <v>0.84375</v>
      </c>
      <c r="J113" s="163" t="s">
        <v>489</v>
      </c>
      <c r="K113" s="164"/>
      <c r="L113" s="162">
        <v>0.84166666666666667</v>
      </c>
      <c r="M113" s="164">
        <v>66</v>
      </c>
      <c r="N113" s="5"/>
      <c r="O113" s="5"/>
      <c r="P113" s="5"/>
    </row>
    <row r="114" spans="2:16" ht="14.1" customHeight="1">
      <c r="B114" s="164">
        <v>0</v>
      </c>
      <c r="C114" s="170">
        <v>41143</v>
      </c>
      <c r="D114" s="163" t="s">
        <v>786</v>
      </c>
      <c r="E114" s="162"/>
      <c r="F114" s="162"/>
      <c r="G114" s="162">
        <v>0.82638888888888884</v>
      </c>
      <c r="H114" s="162" t="s">
        <v>733</v>
      </c>
      <c r="I114" s="162" t="s">
        <v>733</v>
      </c>
      <c r="J114" s="163" t="s">
        <v>734</v>
      </c>
      <c r="K114" s="164"/>
      <c r="L114" s="162"/>
      <c r="M114" s="164">
        <v>71</v>
      </c>
      <c r="N114" s="5"/>
      <c r="O114" s="5"/>
      <c r="P114" s="5"/>
    </row>
    <row r="115" spans="2:16" ht="14.1" customHeight="1">
      <c r="B115" s="164"/>
      <c r="C115" s="170"/>
      <c r="D115" s="163"/>
      <c r="E115" s="162"/>
      <c r="F115" s="162"/>
      <c r="G115" s="162"/>
      <c r="H115" s="162"/>
      <c r="I115" s="162"/>
      <c r="J115" s="163"/>
      <c r="K115" s="235"/>
      <c r="L115" s="162"/>
      <c r="M115" s="164"/>
      <c r="N115" s="5"/>
      <c r="O115" s="5"/>
      <c r="P115" s="5"/>
    </row>
    <row r="116" spans="2:16" ht="14.1" customHeight="1">
      <c r="B116" s="164">
        <v>0</v>
      </c>
      <c r="C116" s="170">
        <v>41145</v>
      </c>
      <c r="D116" s="163" t="s">
        <v>860</v>
      </c>
      <c r="E116" s="162">
        <v>0.79375000000000007</v>
      </c>
      <c r="F116" s="162">
        <v>0.85763888888888884</v>
      </c>
      <c r="G116" s="162">
        <v>0.81597222222222221</v>
      </c>
      <c r="H116" s="162" t="s">
        <v>396</v>
      </c>
      <c r="I116" s="162" t="s">
        <v>861</v>
      </c>
      <c r="J116" s="163" t="s">
        <v>572</v>
      </c>
      <c r="K116" s="238"/>
      <c r="L116" s="162">
        <v>0.8354166666666667</v>
      </c>
      <c r="M116" s="164">
        <v>64</v>
      </c>
      <c r="N116" s="5"/>
      <c r="O116" s="5"/>
      <c r="P116" s="5"/>
    </row>
    <row r="117" spans="2:16" ht="14.1" customHeight="1">
      <c r="B117" s="164">
        <v>1</v>
      </c>
      <c r="C117" s="170">
        <v>41146</v>
      </c>
      <c r="D117" s="163" t="s">
        <v>859</v>
      </c>
      <c r="E117" s="162">
        <v>0.76597222222222217</v>
      </c>
      <c r="F117" s="162">
        <v>0.76736111111111116</v>
      </c>
      <c r="G117" s="162">
        <v>0.84791666666666676</v>
      </c>
      <c r="H117" s="162">
        <v>0.75694444444444453</v>
      </c>
      <c r="I117" s="162">
        <v>0.85763888888888884</v>
      </c>
      <c r="J117" s="163" t="s">
        <v>57</v>
      </c>
      <c r="K117" s="238"/>
      <c r="L117" s="162">
        <v>0.83819444444444446</v>
      </c>
      <c r="M117" s="164">
        <v>72</v>
      </c>
      <c r="N117" s="5"/>
      <c r="O117" s="5"/>
      <c r="P117" s="5"/>
    </row>
    <row r="118" spans="2:16" ht="14.1" customHeight="1">
      <c r="B118" s="164">
        <v>1</v>
      </c>
      <c r="C118" s="170">
        <v>41147</v>
      </c>
      <c r="D118" s="163" t="s">
        <v>331</v>
      </c>
      <c r="E118" s="162">
        <v>0.79513888888888884</v>
      </c>
      <c r="F118" s="162">
        <v>0.84444444444444444</v>
      </c>
      <c r="G118" s="162">
        <v>0.80069444444444438</v>
      </c>
      <c r="H118" s="162">
        <v>0.82152777777777775</v>
      </c>
      <c r="I118" s="162">
        <v>0.82152777777777775</v>
      </c>
      <c r="J118" s="163" t="s">
        <v>451</v>
      </c>
      <c r="K118" s="238"/>
      <c r="L118" s="162">
        <v>0.8340277777777777</v>
      </c>
      <c r="M118" s="164">
        <v>65</v>
      </c>
      <c r="N118" s="5"/>
      <c r="O118" s="5"/>
      <c r="P118" s="5"/>
    </row>
    <row r="119" spans="2:16" ht="14.1" customHeight="1">
      <c r="B119" s="164">
        <v>0</v>
      </c>
      <c r="C119" s="170">
        <v>41148</v>
      </c>
      <c r="D119" s="163" t="s">
        <v>621</v>
      </c>
      <c r="E119" s="162">
        <v>0.82291666666666663</v>
      </c>
      <c r="F119" s="162">
        <v>0.86458333333333337</v>
      </c>
      <c r="G119" s="162">
        <v>0.82638888888888884</v>
      </c>
      <c r="H119" s="162" t="s">
        <v>94</v>
      </c>
      <c r="I119" s="162" t="s">
        <v>766</v>
      </c>
      <c r="J119" s="163" t="s">
        <v>767</v>
      </c>
      <c r="K119" s="238"/>
      <c r="L119" s="162">
        <v>0.83333333333333337</v>
      </c>
      <c r="M119" s="164">
        <v>68</v>
      </c>
      <c r="N119" s="5"/>
      <c r="O119" s="5"/>
      <c r="P119" s="5"/>
    </row>
    <row r="120" spans="2:16" ht="14.1" customHeight="1">
      <c r="B120" s="164">
        <v>0</v>
      </c>
      <c r="C120" s="170">
        <v>41149</v>
      </c>
      <c r="D120" s="163" t="s">
        <v>528</v>
      </c>
      <c r="E120" s="162">
        <v>0.78125</v>
      </c>
      <c r="F120" s="162">
        <v>0.85416666666666663</v>
      </c>
      <c r="G120" s="162">
        <v>0.78333333333333333</v>
      </c>
      <c r="H120" s="162" t="s">
        <v>941</v>
      </c>
      <c r="I120" s="162" t="s">
        <v>941</v>
      </c>
      <c r="J120" s="163" t="s">
        <v>942</v>
      </c>
      <c r="K120" s="164"/>
      <c r="L120" s="162">
        <v>0.83194444444444438</v>
      </c>
      <c r="M120" s="164">
        <v>63</v>
      </c>
      <c r="N120" s="5"/>
      <c r="O120" s="5"/>
      <c r="P120" s="5"/>
    </row>
    <row r="121" spans="2:16" ht="14.1" customHeight="1">
      <c r="B121" s="164">
        <v>0</v>
      </c>
      <c r="C121" s="170">
        <v>41150</v>
      </c>
      <c r="D121" s="163" t="s">
        <v>201</v>
      </c>
      <c r="E121" s="162">
        <v>0.80208333333333337</v>
      </c>
      <c r="F121" s="162">
        <v>0.86458333333333337</v>
      </c>
      <c r="G121" s="162">
        <v>0.80902777777777779</v>
      </c>
      <c r="H121" s="162" t="s">
        <v>668</v>
      </c>
      <c r="I121" s="162" t="s">
        <v>202</v>
      </c>
      <c r="J121" s="163" t="s">
        <v>203</v>
      </c>
      <c r="K121" s="164"/>
      <c r="L121" s="162">
        <v>0.8256944444444444</v>
      </c>
      <c r="M121" s="164">
        <v>65</v>
      </c>
      <c r="N121" s="5"/>
      <c r="O121" s="5"/>
      <c r="P121" s="5"/>
    </row>
    <row r="122" spans="2:16" ht="14.1" customHeight="1">
      <c r="B122" s="164"/>
      <c r="C122" s="170">
        <v>41151</v>
      </c>
      <c r="D122" s="163"/>
      <c r="E122" s="162"/>
      <c r="F122" s="162"/>
      <c r="G122" s="162"/>
      <c r="H122" s="162"/>
      <c r="I122" s="162"/>
      <c r="J122" s="163"/>
      <c r="K122" s="164"/>
      <c r="L122" s="162"/>
      <c r="M122" s="164"/>
      <c r="N122" s="5"/>
      <c r="O122" s="5"/>
      <c r="P122" s="5"/>
    </row>
    <row r="123" spans="2:16" ht="14.1" customHeight="1">
      <c r="B123" s="164"/>
      <c r="C123" s="170">
        <v>41152</v>
      </c>
      <c r="D123" s="163"/>
      <c r="E123" s="162"/>
      <c r="F123" s="162"/>
      <c r="G123" s="162"/>
      <c r="H123" s="162"/>
      <c r="I123" s="162"/>
      <c r="J123" s="163"/>
      <c r="K123" s="164"/>
      <c r="L123" s="162"/>
      <c r="M123" s="164"/>
      <c r="N123" s="5"/>
      <c r="O123" s="5"/>
      <c r="P123" s="5"/>
    </row>
    <row r="124" spans="2:16" ht="14.1" customHeight="1">
      <c r="B124" s="164">
        <v>0</v>
      </c>
      <c r="C124" s="170">
        <v>41153</v>
      </c>
      <c r="D124" s="163" t="s">
        <v>466</v>
      </c>
      <c r="E124" s="162">
        <v>0.79513888888888884</v>
      </c>
      <c r="F124" s="162">
        <v>0.84027777777777779</v>
      </c>
      <c r="G124" s="162">
        <v>0.80902777777777779</v>
      </c>
      <c r="H124" s="162" t="s">
        <v>337</v>
      </c>
      <c r="I124" s="162" t="s">
        <v>338</v>
      </c>
      <c r="J124" s="163" t="s">
        <v>210</v>
      </c>
      <c r="K124" s="164"/>
      <c r="L124" s="162">
        <v>0.8256944444444444</v>
      </c>
      <c r="M124" s="164">
        <v>68</v>
      </c>
      <c r="N124" s="5"/>
      <c r="O124" s="5"/>
      <c r="P124" s="5"/>
    </row>
    <row r="125" spans="2:16" ht="14.1" customHeight="1">
      <c r="B125" s="164">
        <v>500</v>
      </c>
      <c r="C125" s="170">
        <v>41154</v>
      </c>
      <c r="D125" s="163" t="s">
        <v>738</v>
      </c>
      <c r="E125" s="162">
        <v>0.75</v>
      </c>
      <c r="F125" s="162">
        <v>0.84375</v>
      </c>
      <c r="G125" s="162">
        <v>0.79999999999999993</v>
      </c>
      <c r="H125" s="162">
        <v>0.82638888888888884</v>
      </c>
      <c r="I125" s="162">
        <v>0.83333333333333337</v>
      </c>
      <c r="J125" s="163" t="s">
        <v>737</v>
      </c>
      <c r="K125" s="164"/>
      <c r="L125" s="162">
        <v>0.82291666666666663</v>
      </c>
      <c r="M125" s="164">
        <v>68</v>
      </c>
      <c r="N125" s="5"/>
      <c r="O125" s="5"/>
      <c r="P125" s="5"/>
    </row>
    <row r="126" spans="2:16" ht="14.1" customHeight="1">
      <c r="B126" s="164">
        <v>889</v>
      </c>
      <c r="C126" s="170">
        <v>41155</v>
      </c>
      <c r="D126" s="163" t="s">
        <v>217</v>
      </c>
      <c r="E126" s="162">
        <v>0.80902777777777779</v>
      </c>
      <c r="F126" s="162">
        <v>0.84375</v>
      </c>
      <c r="G126" s="162">
        <v>0.85069444444444453</v>
      </c>
      <c r="H126" s="162">
        <v>0.87361111111111101</v>
      </c>
      <c r="I126" s="162">
        <v>0.84027777777777779</v>
      </c>
      <c r="J126" s="163" t="s">
        <v>218</v>
      </c>
      <c r="K126" s="164"/>
      <c r="L126" s="162"/>
      <c r="M126" s="164">
        <v>65</v>
      </c>
      <c r="N126" s="5"/>
      <c r="O126" s="5"/>
      <c r="P126" s="5"/>
    </row>
    <row r="127" spans="2:16" ht="14.1" customHeight="1">
      <c r="B127" s="164">
        <v>562</v>
      </c>
      <c r="C127" s="170">
        <v>41156</v>
      </c>
      <c r="D127" s="163" t="s">
        <v>331</v>
      </c>
      <c r="E127" s="162">
        <v>0.78819444444444453</v>
      </c>
      <c r="F127" s="162">
        <v>0.84861111111111109</v>
      </c>
      <c r="G127" s="162">
        <v>0.79999999999999993</v>
      </c>
      <c r="H127" s="162">
        <v>0.80763888888888891</v>
      </c>
      <c r="I127" s="162">
        <v>0.84097222222222223</v>
      </c>
      <c r="J127" s="163" t="s">
        <v>97</v>
      </c>
      <c r="K127" s="235"/>
      <c r="L127" s="162">
        <v>0.8222222222222223</v>
      </c>
      <c r="M127" s="164">
        <v>70</v>
      </c>
      <c r="N127" s="5"/>
      <c r="O127" s="5"/>
      <c r="P127" s="5"/>
    </row>
    <row r="128" spans="2:16" ht="14.1" customHeight="1">
      <c r="B128" s="164">
        <v>99</v>
      </c>
      <c r="C128" s="170">
        <v>41157</v>
      </c>
      <c r="D128" s="163" t="s">
        <v>140</v>
      </c>
      <c r="E128" s="162">
        <v>0.80902777777777779</v>
      </c>
      <c r="F128" s="162">
        <v>0.83888888888888891</v>
      </c>
      <c r="G128" s="162">
        <v>0.80902777777777779</v>
      </c>
      <c r="H128" s="162">
        <v>0.83333333333333337</v>
      </c>
      <c r="I128" s="162">
        <v>0.8340277777777777</v>
      </c>
      <c r="J128" s="163" t="s">
        <v>472</v>
      </c>
      <c r="K128" s="238"/>
      <c r="L128" s="162">
        <v>0.8208333333333333</v>
      </c>
      <c r="M128" s="164">
        <v>76</v>
      </c>
      <c r="N128" s="5"/>
      <c r="O128" s="5"/>
      <c r="P128" s="5"/>
    </row>
    <row r="129" spans="1:16" ht="14.1" customHeight="1">
      <c r="B129" s="164"/>
      <c r="C129" s="170">
        <v>41158</v>
      </c>
      <c r="D129" s="163"/>
      <c r="E129" s="162">
        <v>0.79166666666666663</v>
      </c>
      <c r="F129" s="162">
        <v>0.82638888888888884</v>
      </c>
      <c r="G129" s="162">
        <v>0.84236111111111101</v>
      </c>
      <c r="H129" s="162">
        <v>0.79166666666666663</v>
      </c>
      <c r="I129" s="162">
        <v>0.86111111111111116</v>
      </c>
      <c r="J129" s="163" t="s">
        <v>230</v>
      </c>
      <c r="K129" s="238"/>
      <c r="L129" s="162">
        <v>0.81597222222222221</v>
      </c>
      <c r="M129" s="164">
        <v>68</v>
      </c>
      <c r="N129" s="5"/>
      <c r="O129" s="5"/>
      <c r="P129" s="5"/>
    </row>
    <row r="130" spans="1:16" ht="14.1" customHeight="1">
      <c r="B130" s="164">
        <v>113</v>
      </c>
      <c r="C130" s="170">
        <v>41159</v>
      </c>
      <c r="D130" s="163" t="s">
        <v>183</v>
      </c>
      <c r="E130" s="162">
        <v>0.76388888888888884</v>
      </c>
      <c r="F130" s="162">
        <v>0.84583333333333333</v>
      </c>
      <c r="G130" s="162">
        <v>0.78125</v>
      </c>
      <c r="H130" s="162">
        <v>0.81805555555555554</v>
      </c>
      <c r="I130" s="162">
        <v>0.84375</v>
      </c>
      <c r="J130" s="163" t="s">
        <v>239</v>
      </c>
      <c r="K130" s="238" t="s">
        <v>402</v>
      </c>
      <c r="L130" s="162">
        <v>0.81805555555555554</v>
      </c>
      <c r="M130" s="164">
        <v>72</v>
      </c>
      <c r="N130" s="5"/>
      <c r="O130" s="5"/>
      <c r="P130" s="5"/>
    </row>
    <row r="131" spans="1:16" ht="14.1" customHeight="1">
      <c r="B131" s="164">
        <v>27</v>
      </c>
      <c r="C131" s="165">
        <v>41160</v>
      </c>
      <c r="D131" s="163" t="s">
        <v>233</v>
      </c>
      <c r="E131" s="162">
        <v>0.76388888888888884</v>
      </c>
      <c r="F131" s="162">
        <v>0.83333333333333337</v>
      </c>
      <c r="G131" s="162">
        <v>0.79305555555555562</v>
      </c>
      <c r="H131" s="162">
        <v>0.81805555555555554</v>
      </c>
      <c r="I131" s="162">
        <v>0.82361111111111107</v>
      </c>
      <c r="J131" s="163" t="s">
        <v>447</v>
      </c>
      <c r="K131" s="238"/>
      <c r="L131" s="162">
        <v>0.81319444444444444</v>
      </c>
      <c r="M131" s="164">
        <v>79</v>
      </c>
      <c r="N131" s="5"/>
      <c r="O131" s="5"/>
      <c r="P131" s="5"/>
    </row>
    <row r="132" spans="1:16" ht="14.1" customHeight="1">
      <c r="B132" s="164">
        <v>5077</v>
      </c>
      <c r="C132" s="170">
        <v>41161</v>
      </c>
      <c r="D132" s="163" t="s">
        <v>180</v>
      </c>
      <c r="E132" s="162">
        <v>0.77083333333333337</v>
      </c>
      <c r="F132" s="162">
        <v>0.84375</v>
      </c>
      <c r="G132" s="162">
        <v>0.77361111111111114</v>
      </c>
      <c r="H132" s="162">
        <v>0.8125</v>
      </c>
      <c r="I132" s="162">
        <v>0.83680555555555547</v>
      </c>
      <c r="J132" s="163" t="s">
        <v>707</v>
      </c>
      <c r="K132" s="164"/>
      <c r="L132" s="162">
        <v>0.81527777777777777</v>
      </c>
      <c r="M132" s="164">
        <v>64</v>
      </c>
      <c r="N132" s="5"/>
      <c r="O132" s="5"/>
      <c r="P132" s="5"/>
    </row>
    <row r="133" spans="1:16" ht="14.1" customHeight="1">
      <c r="A133">
        <v>3537</v>
      </c>
      <c r="B133" s="164">
        <v>3537</v>
      </c>
      <c r="C133" s="170">
        <v>41162</v>
      </c>
      <c r="D133" s="163" t="s">
        <v>860</v>
      </c>
      <c r="E133" s="162">
        <v>0.77430555555555547</v>
      </c>
      <c r="F133" s="162">
        <v>0.84375</v>
      </c>
      <c r="G133" s="162">
        <v>0.77500000000000002</v>
      </c>
      <c r="H133" s="162">
        <v>0.80763888888888891</v>
      </c>
      <c r="I133" s="162">
        <v>0.8354166666666667</v>
      </c>
      <c r="J133" s="163" t="s">
        <v>563</v>
      </c>
      <c r="K133" s="164"/>
      <c r="L133" s="162">
        <v>0.81527777777777777</v>
      </c>
      <c r="M133" s="164">
        <v>58</v>
      </c>
      <c r="N133" s="5"/>
      <c r="O133" s="5"/>
      <c r="P133" s="5"/>
    </row>
    <row r="134" spans="1:16" ht="14.1" customHeight="1">
      <c r="A134">
        <v>3147</v>
      </c>
      <c r="B134" s="164">
        <v>3147</v>
      </c>
      <c r="C134" s="170">
        <v>41163</v>
      </c>
      <c r="D134" s="163" t="s">
        <v>112</v>
      </c>
      <c r="E134" s="162">
        <v>0.77777777777777779</v>
      </c>
      <c r="F134" s="162">
        <v>0.8340277777777777</v>
      </c>
      <c r="G134" s="162">
        <v>0.78472222222222221</v>
      </c>
      <c r="H134" s="162">
        <v>0.79166666666666663</v>
      </c>
      <c r="I134" s="162">
        <v>0.82986111111111116</v>
      </c>
      <c r="J134" s="163" t="s">
        <v>806</v>
      </c>
      <c r="K134" s="164"/>
      <c r="L134" s="162">
        <v>0.80972222222222223</v>
      </c>
      <c r="M134" s="164">
        <v>63</v>
      </c>
      <c r="N134" s="5"/>
      <c r="O134" s="5"/>
      <c r="P134" s="5"/>
    </row>
    <row r="135" spans="1:16" ht="14.1" customHeight="1">
      <c r="A135">
        <v>3627</v>
      </c>
      <c r="B135" s="164">
        <v>3627</v>
      </c>
      <c r="C135" s="170">
        <v>41164</v>
      </c>
      <c r="D135" s="163" t="s">
        <v>652</v>
      </c>
      <c r="E135" s="162">
        <v>0.77083333333333337</v>
      </c>
      <c r="F135" s="162">
        <v>0.84027777777777779</v>
      </c>
      <c r="G135" s="162">
        <v>0.8027777777777777</v>
      </c>
      <c r="H135" s="162">
        <v>0.80902777777777779</v>
      </c>
      <c r="I135" s="162">
        <v>0.8222222222222223</v>
      </c>
      <c r="J135" s="163" t="s">
        <v>797</v>
      </c>
      <c r="K135" s="164"/>
      <c r="L135" s="162">
        <v>0.81041666666666667</v>
      </c>
      <c r="M135" s="164">
        <v>58</v>
      </c>
      <c r="N135" s="5"/>
      <c r="O135" s="5"/>
      <c r="P135" s="5"/>
    </row>
    <row r="136" spans="1:16" ht="14.1" customHeight="1">
      <c r="A136">
        <v>8460</v>
      </c>
      <c r="B136" s="164">
        <v>8460</v>
      </c>
      <c r="C136" s="170">
        <v>41165</v>
      </c>
      <c r="D136" s="163" t="s">
        <v>59</v>
      </c>
      <c r="E136" s="162">
        <v>0.81180555555555556</v>
      </c>
      <c r="F136" s="162">
        <v>0.82638888888888884</v>
      </c>
      <c r="G136" s="162">
        <v>0.8125</v>
      </c>
      <c r="H136" s="162">
        <v>0.81597222222222221</v>
      </c>
      <c r="I136" s="162">
        <v>0.82638888888888884</v>
      </c>
      <c r="J136" s="163" t="s">
        <v>60</v>
      </c>
      <c r="K136" s="164"/>
      <c r="L136" s="162">
        <v>0.81458333333333333</v>
      </c>
      <c r="M136" s="164">
        <v>69</v>
      </c>
      <c r="N136" s="5"/>
      <c r="O136" s="5"/>
      <c r="P136" s="5"/>
    </row>
    <row r="137" spans="1:16" ht="14.1" customHeight="1">
      <c r="A137">
        <v>7747</v>
      </c>
      <c r="B137" s="164">
        <v>7747</v>
      </c>
      <c r="C137" s="170">
        <v>41166</v>
      </c>
      <c r="D137" s="163" t="s">
        <v>65</v>
      </c>
      <c r="E137" s="162">
        <v>0.78819444444444453</v>
      </c>
      <c r="F137" s="162">
        <v>0.84722222222222221</v>
      </c>
      <c r="G137" s="162">
        <v>0.78819444444444453</v>
      </c>
      <c r="H137" s="162">
        <v>0.80833333333333324</v>
      </c>
      <c r="I137" s="162">
        <v>0.82638888888888884</v>
      </c>
      <c r="J137" s="163" t="s">
        <v>911</v>
      </c>
      <c r="K137" s="164"/>
      <c r="L137" s="162">
        <v>0.80555555555555547</v>
      </c>
      <c r="M137" s="164">
        <v>72</v>
      </c>
      <c r="N137" s="5"/>
      <c r="O137" s="5"/>
      <c r="P137" s="5"/>
    </row>
    <row r="138" spans="1:16" ht="14.1" customHeight="1">
      <c r="A138">
        <v>5637</v>
      </c>
      <c r="B138" s="164">
        <v>5637</v>
      </c>
      <c r="C138" s="170">
        <v>41167</v>
      </c>
      <c r="D138" s="163" t="s">
        <v>278</v>
      </c>
      <c r="E138" s="162">
        <v>0.61805555555555558</v>
      </c>
      <c r="F138" s="162">
        <v>0.83333333333333337</v>
      </c>
      <c r="G138" s="162">
        <v>0.65625</v>
      </c>
      <c r="H138" s="162">
        <v>0.79861111111111116</v>
      </c>
      <c r="I138" s="162">
        <v>0.82291666666666663</v>
      </c>
      <c r="J138" s="163" t="s">
        <v>877</v>
      </c>
      <c r="K138" s="164"/>
      <c r="L138" s="162">
        <v>0.80625000000000002</v>
      </c>
      <c r="M138" s="164">
        <v>62</v>
      </c>
      <c r="N138" s="5"/>
      <c r="O138" s="5"/>
      <c r="P138" s="5"/>
    </row>
    <row r="139" spans="1:16" ht="14.1" customHeight="1">
      <c r="B139" s="164">
        <v>3522</v>
      </c>
      <c r="C139" s="170">
        <v>41168</v>
      </c>
      <c r="D139" s="163" t="s">
        <v>180</v>
      </c>
      <c r="E139" s="162">
        <v>0.79722222222222217</v>
      </c>
      <c r="F139" s="162">
        <v>0.84583333333333333</v>
      </c>
      <c r="G139" s="162">
        <v>0.79999999999999993</v>
      </c>
      <c r="H139" s="162">
        <v>0.81111111111111101</v>
      </c>
      <c r="I139" s="162">
        <v>0.82500000000000007</v>
      </c>
      <c r="J139" s="163" t="s">
        <v>595</v>
      </c>
      <c r="K139" s="164"/>
      <c r="L139" s="162">
        <v>0.80486111111111114</v>
      </c>
      <c r="M139" s="164">
        <v>66</v>
      </c>
      <c r="N139" s="5"/>
      <c r="O139" s="5"/>
      <c r="P139" s="5"/>
    </row>
    <row r="140" spans="1:16" ht="14.1" customHeight="1">
      <c r="B140" s="164">
        <v>3001</v>
      </c>
      <c r="C140" s="170">
        <v>40806</v>
      </c>
      <c r="D140" s="163" t="s">
        <v>785</v>
      </c>
      <c r="E140" s="162">
        <v>0.77222222222222225</v>
      </c>
      <c r="F140" s="162">
        <v>0.80625000000000002</v>
      </c>
      <c r="G140" s="162">
        <v>0.81666666666666676</v>
      </c>
      <c r="H140" s="162">
        <v>0.77083333333333337</v>
      </c>
      <c r="I140" s="162">
        <v>0.81944444444444453</v>
      </c>
      <c r="J140" s="163" t="s">
        <v>366</v>
      </c>
      <c r="K140" s="164"/>
      <c r="L140" s="162">
        <v>0.79999999999999993</v>
      </c>
      <c r="M140" s="164">
        <v>68</v>
      </c>
      <c r="N140" s="5"/>
      <c r="O140" s="5"/>
      <c r="P140" s="5"/>
    </row>
    <row r="141" spans="1:16" ht="14.1" customHeight="1">
      <c r="B141" s="164">
        <v>500</v>
      </c>
      <c r="C141" s="170">
        <v>40807</v>
      </c>
      <c r="D141" s="163" t="s">
        <v>245</v>
      </c>
      <c r="E141" s="162"/>
      <c r="F141" s="162"/>
      <c r="G141" s="162"/>
      <c r="H141" s="162"/>
      <c r="I141" s="162">
        <v>0.80208333333333337</v>
      </c>
      <c r="J141" s="163"/>
      <c r="K141" s="164"/>
      <c r="L141" s="162">
        <v>0.79861111111111116</v>
      </c>
      <c r="M141" s="164"/>
      <c r="N141" s="5"/>
      <c r="O141" s="5"/>
      <c r="P141" s="5"/>
    </row>
    <row r="142" spans="1:16" ht="14.1" customHeight="1">
      <c r="B142" s="164">
        <v>718</v>
      </c>
      <c r="C142" s="170">
        <v>40808</v>
      </c>
      <c r="D142" s="163" t="s">
        <v>854</v>
      </c>
      <c r="E142" s="162">
        <v>0.77708333333333324</v>
      </c>
      <c r="F142" s="162">
        <v>0.80069444444444438</v>
      </c>
      <c r="G142" s="162">
        <v>0.80625000000000002</v>
      </c>
      <c r="H142" s="162">
        <v>0.77083333333333337</v>
      </c>
      <c r="I142" s="162">
        <v>0.8125</v>
      </c>
      <c r="J142" s="163" t="s">
        <v>563</v>
      </c>
      <c r="K142" s="164"/>
      <c r="L142" s="162">
        <v>0.79722222222222217</v>
      </c>
      <c r="M142" s="164">
        <v>74</v>
      </c>
      <c r="N142" s="5"/>
      <c r="O142" s="5"/>
      <c r="P142" s="5"/>
    </row>
    <row r="143" spans="1:16" ht="14.1" customHeight="1">
      <c r="B143" s="164">
        <v>147</v>
      </c>
      <c r="C143" s="170">
        <v>40809</v>
      </c>
      <c r="D143" s="163" t="s">
        <v>372</v>
      </c>
      <c r="E143" s="162">
        <v>0.77430555555555547</v>
      </c>
      <c r="F143" s="162">
        <v>0.80208333333333337</v>
      </c>
      <c r="G143" s="162">
        <v>0.81041666666666667</v>
      </c>
      <c r="H143" s="162">
        <v>0.76388888888888884</v>
      </c>
      <c r="I143" s="162">
        <v>0.82013888888888886</v>
      </c>
      <c r="J143" s="163" t="s">
        <v>432</v>
      </c>
      <c r="K143" s="164"/>
      <c r="L143" s="162">
        <v>0.79583333333333339</v>
      </c>
      <c r="M143" s="164">
        <v>71</v>
      </c>
      <c r="N143" s="5"/>
      <c r="O143" s="5"/>
      <c r="P143" s="5"/>
    </row>
    <row r="144" spans="1:16" ht="14.1" customHeight="1">
      <c r="B144" s="164">
        <v>16</v>
      </c>
      <c r="C144" s="170">
        <v>40810</v>
      </c>
      <c r="D144" s="163" t="s">
        <v>278</v>
      </c>
      <c r="E144" s="162">
        <v>0.75694444444444453</v>
      </c>
      <c r="F144" s="162">
        <v>0.77569444444444446</v>
      </c>
      <c r="G144" s="162">
        <v>0.79999999999999993</v>
      </c>
      <c r="H144" s="162">
        <v>0.75</v>
      </c>
      <c r="I144" s="162">
        <v>0.8125</v>
      </c>
      <c r="J144" s="163" t="s">
        <v>169</v>
      </c>
      <c r="K144" s="164"/>
      <c r="L144" s="162">
        <v>0.7944444444444444</v>
      </c>
      <c r="M144" s="164">
        <v>63</v>
      </c>
      <c r="N144" s="5"/>
      <c r="O144" s="5"/>
      <c r="P144" s="5"/>
    </row>
    <row r="145" spans="2:16" ht="14.1" customHeight="1">
      <c r="B145" s="164">
        <v>169</v>
      </c>
      <c r="C145" s="170">
        <v>40811</v>
      </c>
      <c r="D145" s="163" t="s">
        <v>706</v>
      </c>
      <c r="E145" s="162">
        <v>0.71666666666666667</v>
      </c>
      <c r="F145" s="162">
        <v>0.7944444444444444</v>
      </c>
      <c r="G145" s="162">
        <v>0.8041666666666667</v>
      </c>
      <c r="H145" s="162">
        <v>0.70138888888888884</v>
      </c>
      <c r="I145" s="162">
        <v>0.80694444444444446</v>
      </c>
      <c r="J145" s="163" t="s">
        <v>892</v>
      </c>
      <c r="K145" s="164"/>
      <c r="L145" s="162">
        <v>0.79305555555555562</v>
      </c>
      <c r="M145" s="164">
        <v>56</v>
      </c>
      <c r="N145" s="5"/>
      <c r="O145" s="5"/>
      <c r="P145" s="5"/>
    </row>
    <row r="146" spans="2:16" ht="14.1" customHeight="1">
      <c r="B146" s="164">
        <v>184</v>
      </c>
      <c r="C146" s="165">
        <v>40812</v>
      </c>
      <c r="D146" s="163" t="s">
        <v>855</v>
      </c>
      <c r="E146" s="162">
        <v>0.76041666666666663</v>
      </c>
      <c r="F146" s="162">
        <v>0.77638888888888891</v>
      </c>
      <c r="G146" s="162">
        <v>0.78611111111111109</v>
      </c>
      <c r="H146" s="162">
        <v>0.75694444444444453</v>
      </c>
      <c r="I146" s="162">
        <v>0.79166666666666663</v>
      </c>
      <c r="J146" s="163" t="s">
        <v>563</v>
      </c>
      <c r="K146" s="164"/>
      <c r="L146" s="162">
        <v>0.79166666666666663</v>
      </c>
      <c r="M146" s="164">
        <v>61</v>
      </c>
      <c r="N146" s="5"/>
      <c r="O146" s="5"/>
      <c r="P146" s="5"/>
    </row>
    <row r="147" spans="2:16" ht="14.1" customHeight="1">
      <c r="B147" s="164">
        <v>142</v>
      </c>
      <c r="C147" s="165">
        <v>40813</v>
      </c>
      <c r="D147" s="163" t="s">
        <v>893</v>
      </c>
      <c r="E147" s="162">
        <v>0.75555555555555554</v>
      </c>
      <c r="F147" s="162">
        <v>0.79722222222222217</v>
      </c>
      <c r="G147" s="162">
        <v>0.79999999999999993</v>
      </c>
      <c r="H147" s="162">
        <v>0.74861111111111101</v>
      </c>
      <c r="I147" s="162">
        <v>0.80347222222222225</v>
      </c>
      <c r="J147" s="163" t="s">
        <v>90</v>
      </c>
      <c r="K147" s="164"/>
      <c r="L147" s="162">
        <v>0.79027777777777775</v>
      </c>
      <c r="M147" s="164"/>
      <c r="N147" s="5"/>
      <c r="O147" s="5"/>
      <c r="P147" s="5"/>
    </row>
    <row r="148" spans="2:16" ht="14.1" customHeight="1">
      <c r="B148" s="164">
        <v>53</v>
      </c>
      <c r="C148" s="170">
        <v>40449</v>
      </c>
      <c r="D148" s="163" t="s">
        <v>537</v>
      </c>
      <c r="E148" s="162">
        <v>0.77986111111111101</v>
      </c>
      <c r="F148" s="162">
        <v>0.79027777777777775</v>
      </c>
      <c r="G148" s="162">
        <v>0.79513888888888884</v>
      </c>
      <c r="H148" s="162">
        <v>0.77083333333333337</v>
      </c>
      <c r="I148" s="162">
        <v>0.80694444444444446</v>
      </c>
      <c r="J148" s="163" t="s">
        <v>408</v>
      </c>
      <c r="K148" s="164"/>
      <c r="L148" s="162">
        <v>0.78888888888888886</v>
      </c>
      <c r="M148" s="164">
        <v>64</v>
      </c>
      <c r="N148" s="5"/>
      <c r="O148" s="5"/>
      <c r="P148" s="5"/>
    </row>
    <row r="149" spans="2:16" ht="14.1" customHeight="1">
      <c r="B149" s="167">
        <v>5</v>
      </c>
      <c r="C149" s="170">
        <v>40450</v>
      </c>
      <c r="D149" s="163" t="s">
        <v>515</v>
      </c>
      <c r="E149" s="162">
        <v>0.78472222222222221</v>
      </c>
      <c r="F149" s="162">
        <v>0.78819444444444453</v>
      </c>
      <c r="G149" s="162">
        <v>0.78819444444444453</v>
      </c>
      <c r="H149" s="162">
        <v>0.77708333333333324</v>
      </c>
      <c r="I149" s="162">
        <v>0.80555555555555547</v>
      </c>
      <c r="J149" s="163" t="s">
        <v>516</v>
      </c>
      <c r="K149" s="164"/>
      <c r="L149" s="162">
        <v>0.78749999999999998</v>
      </c>
      <c r="M149" s="164">
        <v>72</v>
      </c>
      <c r="N149" s="5"/>
      <c r="O149" s="5"/>
      <c r="P149" s="5"/>
    </row>
    <row r="150" spans="2:16" ht="14.1" customHeight="1">
      <c r="B150" s="164">
        <v>0</v>
      </c>
      <c r="C150" s="170">
        <v>40451</v>
      </c>
      <c r="D150" s="163" t="s">
        <v>412</v>
      </c>
      <c r="E150" s="162" t="s">
        <v>413</v>
      </c>
      <c r="F150" s="162" t="s">
        <v>240</v>
      </c>
      <c r="G150" s="162" t="s">
        <v>240</v>
      </c>
      <c r="H150" s="162">
        <v>0.76388888888888884</v>
      </c>
      <c r="I150" s="162">
        <v>0.79861111111111116</v>
      </c>
      <c r="J150" s="163" t="s">
        <v>414</v>
      </c>
      <c r="K150" s="164"/>
      <c r="L150" s="162">
        <v>0.78611111111111109</v>
      </c>
      <c r="M150" s="164">
        <v>59</v>
      </c>
      <c r="N150" s="5"/>
      <c r="O150" s="5"/>
      <c r="P150" s="5"/>
    </row>
    <row r="151" spans="2:16" ht="14.1" customHeight="1">
      <c r="B151" s="164">
        <v>0</v>
      </c>
      <c r="C151" s="170">
        <v>40452</v>
      </c>
      <c r="D151" s="163" t="s">
        <v>233</v>
      </c>
      <c r="E151" s="162">
        <v>0.77083333333333337</v>
      </c>
      <c r="F151" s="162" t="s">
        <v>905</v>
      </c>
      <c r="G151" s="162" t="s">
        <v>905</v>
      </c>
      <c r="H151" s="162">
        <v>0.75347222222222221</v>
      </c>
      <c r="I151" s="162">
        <v>0.79166666666666663</v>
      </c>
      <c r="J151" s="163"/>
      <c r="K151" s="164"/>
      <c r="L151" s="162">
        <v>0.78472222222222221</v>
      </c>
      <c r="M151" s="164">
        <v>55</v>
      </c>
      <c r="N151" s="5"/>
      <c r="O151" s="5"/>
      <c r="P151" s="5"/>
    </row>
    <row r="152" spans="2:16" ht="14.1" customHeight="1" thickBot="1">
      <c r="B152" s="336">
        <v>75530</v>
      </c>
      <c r="C152" s="24"/>
      <c r="D152" s="25"/>
      <c r="E152" s="102"/>
      <c r="F152" s="83"/>
      <c r="G152" s="115"/>
      <c r="H152" s="126"/>
      <c r="I152" s="120"/>
      <c r="J152" s="55"/>
      <c r="K152" s="83"/>
      <c r="L152" s="135"/>
      <c r="M152" s="164"/>
      <c r="N152" s="5"/>
      <c r="O152" s="5"/>
      <c r="P152" s="5"/>
    </row>
    <row r="153" spans="2:16" ht="15.95" customHeight="1" thickBot="1">
      <c r="B153" s="456" t="s">
        <v>633</v>
      </c>
      <c r="C153" s="457"/>
      <c r="D153" s="458"/>
      <c r="E153" s="102"/>
      <c r="F153" s="83"/>
      <c r="G153" s="115"/>
      <c r="H153" s="126"/>
      <c r="I153" s="120"/>
      <c r="J153" s="55"/>
      <c r="K153" s="66"/>
      <c r="L153" s="135"/>
      <c r="M153" s="164"/>
      <c r="N153" s="5"/>
      <c r="O153" s="5"/>
      <c r="P153" s="5"/>
    </row>
    <row r="154" spans="2:16" ht="14.1" customHeight="1">
      <c r="B154" s="160">
        <v>28</v>
      </c>
      <c r="C154" s="173">
        <v>41150</v>
      </c>
      <c r="D154" s="161" t="s">
        <v>153</v>
      </c>
      <c r="E154" s="162">
        <v>0.83680555555555547</v>
      </c>
      <c r="F154" s="162">
        <v>0.83680555555555547</v>
      </c>
      <c r="G154" s="162">
        <v>0.83680555555555547</v>
      </c>
      <c r="H154" s="162">
        <v>0.83750000000000002</v>
      </c>
      <c r="I154" s="162">
        <v>0.84027777777777779</v>
      </c>
      <c r="J154" s="163"/>
      <c r="K154" s="164"/>
      <c r="L154" s="162"/>
      <c r="M154" s="164"/>
      <c r="N154" s="5"/>
      <c r="O154" s="5"/>
      <c r="P154" s="5"/>
    </row>
    <row r="155" spans="2:16" ht="14.1" customHeight="1">
      <c r="B155" s="164">
        <v>1073</v>
      </c>
      <c r="C155" s="170">
        <v>41152</v>
      </c>
      <c r="D155" s="163" t="s">
        <v>638</v>
      </c>
      <c r="E155" s="162">
        <v>0.8125</v>
      </c>
      <c r="F155" s="162">
        <v>0.84375</v>
      </c>
      <c r="G155" s="162">
        <v>0.8125</v>
      </c>
      <c r="H155" s="162">
        <v>0.82777777777777783</v>
      </c>
      <c r="I155" s="162">
        <v>0.83958333333333324</v>
      </c>
      <c r="J155" s="163" t="s">
        <v>131</v>
      </c>
      <c r="K155" s="164" t="s">
        <v>520</v>
      </c>
      <c r="L155" s="162">
        <v>0.8256944444444444</v>
      </c>
      <c r="M155" s="164">
        <v>65</v>
      </c>
      <c r="N155" s="5"/>
      <c r="O155" s="5"/>
      <c r="P155" s="5"/>
    </row>
    <row r="156" spans="2:16" ht="14.1" customHeight="1">
      <c r="B156" s="215">
        <v>834</v>
      </c>
      <c r="C156" s="216">
        <v>41153</v>
      </c>
      <c r="D156" s="217" t="s">
        <v>924</v>
      </c>
      <c r="E156" s="162">
        <v>0.79166666666666663</v>
      </c>
      <c r="F156" s="162">
        <v>0.83680555555555547</v>
      </c>
      <c r="G156" s="162">
        <v>0.81388888888888899</v>
      </c>
      <c r="H156" s="162">
        <v>0.81666666666666676</v>
      </c>
      <c r="I156" s="162">
        <v>0.83680555555555547</v>
      </c>
      <c r="J156" s="163" t="s">
        <v>925</v>
      </c>
      <c r="K156" s="164"/>
      <c r="L156" s="162">
        <v>0.82430555555555562</v>
      </c>
      <c r="M156" s="164">
        <v>60</v>
      </c>
      <c r="N156" s="5"/>
      <c r="O156" s="5"/>
      <c r="P156" s="5"/>
    </row>
    <row r="157" spans="2:16" ht="14.1" customHeight="1">
      <c r="B157" s="215">
        <v>851</v>
      </c>
      <c r="C157" s="216">
        <v>41154</v>
      </c>
      <c r="D157" s="217" t="s">
        <v>917</v>
      </c>
      <c r="E157" s="162">
        <v>0.80208333333333337</v>
      </c>
      <c r="F157" s="162">
        <v>0.84375</v>
      </c>
      <c r="G157" s="162"/>
      <c r="H157" s="162">
        <v>0.84027777777777779</v>
      </c>
      <c r="I157" s="162">
        <v>0.83611111111111114</v>
      </c>
      <c r="J157" s="163" t="s">
        <v>660</v>
      </c>
      <c r="K157" s="164"/>
      <c r="L157" s="162">
        <v>0.82291666666666663</v>
      </c>
      <c r="M157" s="164">
        <v>69</v>
      </c>
      <c r="N157" s="5"/>
      <c r="O157" s="5"/>
      <c r="P157" s="5"/>
    </row>
    <row r="158" spans="2:16" ht="14.1" customHeight="1">
      <c r="B158" s="215">
        <v>924</v>
      </c>
      <c r="C158" s="216">
        <v>41155</v>
      </c>
      <c r="D158" s="217" t="s">
        <v>160</v>
      </c>
      <c r="E158" s="162">
        <v>0.8125</v>
      </c>
      <c r="F158" s="162">
        <v>0.84027777777777779</v>
      </c>
      <c r="G158" s="162">
        <v>0.81527777777777777</v>
      </c>
      <c r="H158" s="162">
        <v>0.82638888888888884</v>
      </c>
      <c r="I158" s="162">
        <v>0.83680555555555547</v>
      </c>
      <c r="J158" s="163" t="s">
        <v>30</v>
      </c>
      <c r="K158" s="164"/>
      <c r="L158" s="162">
        <v>0.82361111111111107</v>
      </c>
      <c r="M158" s="164">
        <v>62</v>
      </c>
      <c r="N158" s="5"/>
      <c r="O158" s="5"/>
      <c r="P158" s="5"/>
    </row>
    <row r="159" spans="2:16" ht="14.1" customHeight="1">
      <c r="B159" s="215">
        <v>908</v>
      </c>
      <c r="C159" s="216">
        <v>41156</v>
      </c>
      <c r="D159" s="217" t="s">
        <v>98</v>
      </c>
      <c r="E159" s="162">
        <v>0.76041666666666663</v>
      </c>
      <c r="F159" s="162">
        <v>0.84375</v>
      </c>
      <c r="G159" s="162">
        <v>0.77430555555555547</v>
      </c>
      <c r="H159" s="162">
        <v>0.82986111111111116</v>
      </c>
      <c r="I159" s="162">
        <v>0.83680555555555547</v>
      </c>
      <c r="J159" s="163" t="s">
        <v>99</v>
      </c>
      <c r="K159" s="164"/>
      <c r="L159" s="162"/>
      <c r="M159" s="164">
        <v>70</v>
      </c>
      <c r="N159" s="5"/>
      <c r="O159" s="5"/>
      <c r="P159" s="5"/>
    </row>
    <row r="160" spans="2:16" ht="14.1" customHeight="1">
      <c r="B160" s="215">
        <v>588</v>
      </c>
      <c r="C160" s="216">
        <v>41157</v>
      </c>
      <c r="D160" s="217" t="s">
        <v>138</v>
      </c>
      <c r="E160" s="162">
        <v>0.80902777777777779</v>
      </c>
      <c r="F160" s="162">
        <v>0.83680555555555547</v>
      </c>
      <c r="G160" s="162">
        <v>0.80902777777777779</v>
      </c>
      <c r="H160" s="162">
        <v>0.82638888888888884</v>
      </c>
      <c r="I160" s="162">
        <v>0.83333333333333337</v>
      </c>
      <c r="J160" s="163" t="s">
        <v>139</v>
      </c>
      <c r="K160" s="164"/>
      <c r="L160" s="162">
        <v>0.8208333333333333</v>
      </c>
      <c r="M160" s="164">
        <v>76</v>
      </c>
      <c r="N160" s="5"/>
      <c r="O160" s="5"/>
      <c r="P160" s="5"/>
    </row>
    <row r="161" spans="1:16" ht="14.1" customHeight="1">
      <c r="B161" s="215">
        <v>720</v>
      </c>
      <c r="C161" s="216">
        <v>41158</v>
      </c>
      <c r="D161" s="217" t="s">
        <v>908</v>
      </c>
      <c r="E161" s="162">
        <v>0.8125</v>
      </c>
      <c r="F161" s="162">
        <v>0.83680555555555547</v>
      </c>
      <c r="G161" s="162">
        <v>0.81597222222222221</v>
      </c>
      <c r="H161" s="162">
        <v>0.82291666666666663</v>
      </c>
      <c r="I161" s="162">
        <v>0.8340277777777777</v>
      </c>
      <c r="J161" s="163" t="s">
        <v>938</v>
      </c>
      <c r="K161" s="164"/>
      <c r="L161" s="162">
        <v>0.81944444444444453</v>
      </c>
      <c r="M161" s="164">
        <v>69</v>
      </c>
      <c r="N161" s="5"/>
      <c r="O161" s="5"/>
      <c r="P161" s="5"/>
    </row>
    <row r="162" spans="1:16" ht="14.1" customHeight="1">
      <c r="B162" s="215">
        <v>1181</v>
      </c>
      <c r="C162" s="216">
        <v>41159</v>
      </c>
      <c r="D162" s="217"/>
      <c r="E162" s="162"/>
      <c r="F162" s="162"/>
      <c r="G162" s="162"/>
      <c r="H162" s="162"/>
      <c r="I162" s="162"/>
      <c r="J162" s="163"/>
      <c r="K162" s="164"/>
      <c r="L162" s="162"/>
      <c r="M162" s="164"/>
      <c r="N162" s="5"/>
      <c r="O162" s="5"/>
      <c r="P162" s="5"/>
    </row>
    <row r="163" spans="1:16" ht="14.1" customHeight="1">
      <c r="B163" s="215">
        <v>1230</v>
      </c>
      <c r="C163" s="216">
        <v>41160</v>
      </c>
      <c r="D163" s="217" t="s">
        <v>714</v>
      </c>
      <c r="E163" s="162">
        <v>0.8125</v>
      </c>
      <c r="F163" s="162">
        <v>0.83680555555555547</v>
      </c>
      <c r="G163" s="162">
        <v>0.8125</v>
      </c>
      <c r="H163" s="162">
        <v>0.82291666666666663</v>
      </c>
      <c r="I163" s="162">
        <v>0.82986111111111116</v>
      </c>
      <c r="J163" s="163" t="s">
        <v>715</v>
      </c>
      <c r="K163" s="164"/>
      <c r="L163" s="162">
        <v>0.81597222222222221</v>
      </c>
      <c r="M163" s="164">
        <v>70</v>
      </c>
      <c r="N163" s="5"/>
      <c r="O163" s="5"/>
      <c r="P163" s="5"/>
    </row>
    <row r="164" spans="1:16" ht="14.1" customHeight="1">
      <c r="B164" s="215">
        <v>493</v>
      </c>
      <c r="C164" s="216">
        <v>41161</v>
      </c>
      <c r="D164" s="217" t="s">
        <v>329</v>
      </c>
      <c r="E164" s="162">
        <v>0.81041666666666667</v>
      </c>
      <c r="F164" s="162">
        <v>0.83680555555555547</v>
      </c>
      <c r="G164" s="162">
        <v>0.81041666666666667</v>
      </c>
      <c r="H164" s="162">
        <v>0.81041666666666667</v>
      </c>
      <c r="I164" s="162">
        <v>0.83263888888888893</v>
      </c>
      <c r="J164" s="163" t="s">
        <v>330</v>
      </c>
      <c r="K164" s="164"/>
      <c r="L164" s="162"/>
      <c r="M164" s="164"/>
      <c r="N164" s="5"/>
      <c r="O164" s="5"/>
      <c r="P164" s="5"/>
    </row>
    <row r="165" spans="1:16" ht="14.1" customHeight="1">
      <c r="A165">
        <v>400</v>
      </c>
      <c r="B165" s="215">
        <v>400</v>
      </c>
      <c r="C165" s="216">
        <v>41162</v>
      </c>
      <c r="D165" s="217" t="s">
        <v>574</v>
      </c>
      <c r="E165" s="162">
        <v>0.80694444444444446</v>
      </c>
      <c r="F165" s="162">
        <v>0.8305555555555556</v>
      </c>
      <c r="G165" s="162">
        <v>0.80763888888888891</v>
      </c>
      <c r="H165" s="162">
        <v>0.80763888888888891</v>
      </c>
      <c r="I165" s="162">
        <v>0.82916666666666661</v>
      </c>
      <c r="J165" s="163" t="s">
        <v>541</v>
      </c>
      <c r="K165" s="164"/>
      <c r="L165" s="162">
        <v>0.81388888888888899</v>
      </c>
      <c r="M165" s="164">
        <v>57</v>
      </c>
      <c r="N165" s="5"/>
      <c r="O165" s="5"/>
      <c r="P165" s="5"/>
    </row>
    <row r="166" spans="1:16" ht="14.1" customHeight="1">
      <c r="A166">
        <v>150</v>
      </c>
      <c r="B166" s="215">
        <v>150</v>
      </c>
      <c r="C166" s="216">
        <v>41163</v>
      </c>
      <c r="D166" s="217" t="s">
        <v>186</v>
      </c>
      <c r="E166" s="162">
        <v>0.81597222222222221</v>
      </c>
      <c r="F166" s="162">
        <v>0.82291666666666663</v>
      </c>
      <c r="G166" s="162">
        <v>0.81597222222222221</v>
      </c>
      <c r="H166" s="162">
        <v>0.81597222222222221</v>
      </c>
      <c r="I166" s="162">
        <v>0.81944444444444453</v>
      </c>
      <c r="J166" s="163"/>
      <c r="K166" s="164"/>
      <c r="L166" s="162"/>
      <c r="M166" s="164"/>
      <c r="N166" s="5"/>
      <c r="O166" s="5"/>
      <c r="P166" s="5"/>
    </row>
    <row r="167" spans="1:16" ht="14.1" customHeight="1">
      <c r="A167">
        <v>137</v>
      </c>
      <c r="B167" s="215">
        <v>137</v>
      </c>
      <c r="C167" s="216">
        <v>41164</v>
      </c>
      <c r="D167" s="217" t="s">
        <v>198</v>
      </c>
      <c r="E167" s="162">
        <v>0.7993055555555556</v>
      </c>
      <c r="F167" s="162">
        <v>0.81944444444444453</v>
      </c>
      <c r="G167" s="162">
        <v>0.79999999999999993</v>
      </c>
      <c r="H167" s="162">
        <v>0.80902777777777779</v>
      </c>
      <c r="I167" s="162">
        <v>0.81874999999999998</v>
      </c>
      <c r="J167" s="163" t="s">
        <v>797</v>
      </c>
      <c r="K167" s="164"/>
      <c r="L167" s="162">
        <v>0.81041666666666667</v>
      </c>
      <c r="M167" s="164"/>
      <c r="N167" s="5"/>
      <c r="O167" s="5"/>
      <c r="P167" s="5"/>
    </row>
    <row r="168" spans="1:16" ht="14.1" customHeight="1">
      <c r="B168" s="215">
        <v>12</v>
      </c>
      <c r="C168" s="216">
        <v>41166</v>
      </c>
      <c r="D168" s="217" t="s">
        <v>41</v>
      </c>
      <c r="E168" s="162">
        <v>0.75</v>
      </c>
      <c r="F168" s="162">
        <v>0.84027777777777779</v>
      </c>
      <c r="G168" s="162">
        <v>0.80208333333333337</v>
      </c>
      <c r="H168" s="162">
        <v>0.82986111111111116</v>
      </c>
      <c r="I168" s="162">
        <v>0.83333333333333337</v>
      </c>
      <c r="J168" s="163" t="s">
        <v>42</v>
      </c>
      <c r="K168" s="164"/>
      <c r="L168" s="162">
        <v>0.80555555555555547</v>
      </c>
      <c r="M168" s="164">
        <v>72</v>
      </c>
      <c r="N168" s="5"/>
      <c r="O168" s="5"/>
      <c r="P168" s="5"/>
    </row>
    <row r="169" spans="1:16" ht="14.1" customHeight="1">
      <c r="B169" s="215">
        <v>261</v>
      </c>
      <c r="C169" s="216">
        <v>41167</v>
      </c>
      <c r="D169" s="217" t="s">
        <v>43</v>
      </c>
      <c r="E169" s="162">
        <v>0.76041666666666663</v>
      </c>
      <c r="F169" s="162">
        <v>0.82986111111111116</v>
      </c>
      <c r="G169" s="162">
        <v>0.76041666666666663</v>
      </c>
      <c r="H169" s="162">
        <v>0.8041666666666667</v>
      </c>
      <c r="I169" s="162">
        <v>0.82291666666666663</v>
      </c>
      <c r="J169" s="163" t="s">
        <v>44</v>
      </c>
      <c r="K169" s="164"/>
      <c r="L169" s="162">
        <v>0.80555555555555547</v>
      </c>
      <c r="M169" s="164">
        <v>73</v>
      </c>
      <c r="N169" s="5"/>
      <c r="O169" s="5"/>
      <c r="P169" s="5"/>
    </row>
    <row r="170" spans="1:16" ht="14.1" customHeight="1">
      <c r="B170" s="215"/>
      <c r="C170" s="216"/>
      <c r="D170" s="217"/>
      <c r="E170" s="162"/>
      <c r="F170" s="162"/>
      <c r="G170" s="162"/>
      <c r="H170" s="162"/>
      <c r="I170" s="162"/>
      <c r="J170" s="163"/>
      <c r="K170" s="164"/>
      <c r="L170" s="162"/>
      <c r="M170" s="164"/>
      <c r="N170" s="5"/>
      <c r="O170" s="5"/>
      <c r="P170" s="5"/>
    </row>
    <row r="171" spans="1:16" ht="14.1" customHeight="1" thickBot="1">
      <c r="B171" s="335">
        <f>SUM(B154:B169)</f>
        <v>9790</v>
      </c>
      <c r="C171" s="24"/>
      <c r="D171" s="25"/>
      <c r="E171" s="102"/>
      <c r="F171" s="83"/>
      <c r="G171" s="115"/>
      <c r="H171" s="126"/>
      <c r="I171" s="120"/>
      <c r="J171" s="55"/>
      <c r="K171" s="83"/>
      <c r="L171" s="55"/>
      <c r="M171" s="164"/>
      <c r="N171" s="5"/>
      <c r="O171" s="5"/>
      <c r="P171" s="5"/>
    </row>
    <row r="172" spans="1:16" ht="15.95" customHeight="1" thickBot="1">
      <c r="B172" s="386" t="s">
        <v>636</v>
      </c>
      <c r="C172" s="389"/>
      <c r="D172" s="390"/>
      <c r="E172" s="102"/>
      <c r="F172" s="83"/>
      <c r="G172" s="115"/>
      <c r="H172" s="126"/>
      <c r="I172" s="120"/>
      <c r="J172" s="55"/>
      <c r="K172" s="83"/>
      <c r="L172" s="66"/>
      <c r="M172" s="164"/>
      <c r="N172" s="5"/>
      <c r="O172" s="5"/>
      <c r="P172" s="5"/>
    </row>
    <row r="173" spans="1:16" ht="14.1" customHeight="1">
      <c r="B173" s="232">
        <v>0</v>
      </c>
      <c r="C173" s="233">
        <v>40791</v>
      </c>
      <c r="D173" s="234" t="s">
        <v>473</v>
      </c>
      <c r="E173" s="236" t="s">
        <v>774</v>
      </c>
      <c r="F173" s="235" t="s">
        <v>774</v>
      </c>
      <c r="G173" s="236" t="s">
        <v>774</v>
      </c>
      <c r="H173" s="236">
        <v>0.80902777777777779</v>
      </c>
      <c r="I173" s="236">
        <v>0.83333333333333337</v>
      </c>
      <c r="J173" s="227" t="s">
        <v>806</v>
      </c>
      <c r="K173" s="235"/>
      <c r="L173" s="236">
        <v>0.82152777777777775</v>
      </c>
      <c r="M173" s="235">
        <v>64</v>
      </c>
      <c r="N173" s="5"/>
      <c r="O173" s="5"/>
      <c r="P173" s="5"/>
    </row>
    <row r="174" spans="1:16" ht="14.1" customHeight="1" thickBot="1">
      <c r="B174" s="26">
        <v>0</v>
      </c>
      <c r="C174" s="24"/>
      <c r="D174" s="25"/>
      <c r="E174" s="102"/>
      <c r="F174" s="83"/>
      <c r="G174" s="115"/>
      <c r="H174" s="126"/>
      <c r="I174" s="120"/>
      <c r="J174" s="55"/>
      <c r="K174" s="83"/>
      <c r="L174" s="83"/>
      <c r="M174" s="164"/>
      <c r="N174" s="5"/>
      <c r="O174" s="5"/>
      <c r="P174" s="5"/>
    </row>
    <row r="175" spans="1:16" ht="15.95" customHeight="1" thickBot="1">
      <c r="B175" s="386" t="s">
        <v>374</v>
      </c>
      <c r="C175" s="389"/>
      <c r="D175" s="390"/>
      <c r="E175" s="103"/>
      <c r="F175" s="82"/>
      <c r="G175" s="116"/>
      <c r="H175" s="127"/>
      <c r="I175" s="121"/>
      <c r="J175" s="56"/>
      <c r="K175" s="82"/>
      <c r="L175" s="56"/>
      <c r="M175" s="160"/>
      <c r="N175" s="5"/>
      <c r="O175" s="5"/>
      <c r="P175" s="5"/>
    </row>
    <row r="176" spans="1:16" ht="14.1" customHeight="1">
      <c r="B176" s="232">
        <v>85</v>
      </c>
      <c r="C176" s="299">
        <v>41147</v>
      </c>
      <c r="D176" s="300" t="s">
        <v>736</v>
      </c>
      <c r="E176" s="352">
        <v>0.81041666666666667</v>
      </c>
      <c r="F176" s="352">
        <v>0.85555555555555562</v>
      </c>
      <c r="G176" s="352">
        <v>0.81041666666666667</v>
      </c>
      <c r="H176" s="352">
        <v>0.81805555555555554</v>
      </c>
      <c r="I176" s="352">
        <v>0.8354166666666667</v>
      </c>
      <c r="J176" s="353" t="s">
        <v>274</v>
      </c>
      <c r="K176" s="160"/>
      <c r="L176" s="352">
        <v>0.82708333333333339</v>
      </c>
      <c r="M176" s="160">
        <v>68</v>
      </c>
      <c r="N176" s="5"/>
      <c r="O176" s="5"/>
      <c r="P176" s="5"/>
    </row>
    <row r="177" spans="2:16" ht="15" customHeight="1">
      <c r="B177" s="160">
        <v>121</v>
      </c>
      <c r="C177" s="173">
        <v>41150</v>
      </c>
      <c r="D177" s="161" t="s">
        <v>657</v>
      </c>
      <c r="E177" s="162">
        <v>0.8041666666666667</v>
      </c>
      <c r="F177" s="162">
        <v>0.85763888888888884</v>
      </c>
      <c r="G177" s="162">
        <v>0.8041666666666667</v>
      </c>
      <c r="H177" s="162">
        <v>0.81736111111111109</v>
      </c>
      <c r="I177" s="162">
        <v>0.83888888888888891</v>
      </c>
      <c r="J177" s="163" t="s">
        <v>524</v>
      </c>
      <c r="K177" s="164"/>
      <c r="L177" s="162">
        <v>0.82291666666666663</v>
      </c>
      <c r="M177" s="164">
        <v>70</v>
      </c>
      <c r="N177" s="5"/>
      <c r="O177" s="5"/>
      <c r="P177" s="5"/>
    </row>
    <row r="178" spans="2:16" ht="14.1" customHeight="1">
      <c r="B178" s="160">
        <v>118</v>
      </c>
      <c r="C178" s="173">
        <v>41151</v>
      </c>
      <c r="D178" s="161" t="s">
        <v>565</v>
      </c>
      <c r="E178" s="162">
        <v>0.81388888888888899</v>
      </c>
      <c r="F178" s="162">
        <v>0.81458333333333333</v>
      </c>
      <c r="G178" s="162">
        <v>0.82986111111111116</v>
      </c>
      <c r="H178" s="162">
        <v>0.81388888888888899</v>
      </c>
      <c r="I178" s="162">
        <v>0.84027777777777779</v>
      </c>
      <c r="J178" s="163" t="s">
        <v>566</v>
      </c>
      <c r="K178" s="164"/>
      <c r="L178" s="162">
        <v>0.82291666666666663</v>
      </c>
      <c r="M178" s="164">
        <v>65</v>
      </c>
      <c r="N178" s="5"/>
      <c r="O178" s="5"/>
      <c r="P178" s="5"/>
    </row>
    <row r="179" spans="2:16" ht="14.1" customHeight="1">
      <c r="B179" s="160">
        <v>194</v>
      </c>
      <c r="C179" s="173">
        <v>41153</v>
      </c>
      <c r="D179" s="161" t="s">
        <v>736</v>
      </c>
      <c r="E179" s="162">
        <v>0.80625000000000002</v>
      </c>
      <c r="F179" s="162">
        <v>0.83680555555555547</v>
      </c>
      <c r="G179" s="162">
        <v>0.80625000000000002</v>
      </c>
      <c r="H179" s="162">
        <v>0.81874999999999998</v>
      </c>
      <c r="I179" s="162">
        <v>0.82986111111111116</v>
      </c>
      <c r="J179" s="163" t="s">
        <v>572</v>
      </c>
      <c r="K179" s="164"/>
      <c r="L179" s="162">
        <v>0.81805555555555554</v>
      </c>
      <c r="M179" s="164">
        <v>65</v>
      </c>
      <c r="N179" s="5"/>
      <c r="O179" s="5"/>
      <c r="P179" s="5"/>
    </row>
    <row r="180" spans="2:16" ht="14.1" customHeight="1">
      <c r="B180" s="160">
        <v>191</v>
      </c>
      <c r="C180" s="173">
        <v>41154</v>
      </c>
      <c r="D180" s="161" t="s">
        <v>735</v>
      </c>
      <c r="E180" s="162">
        <v>0.80555555555555547</v>
      </c>
      <c r="F180" s="162">
        <v>0.84027777777777779</v>
      </c>
      <c r="G180" s="162">
        <v>0.80555555555555547</v>
      </c>
      <c r="H180" s="162">
        <v>0.81527777777777777</v>
      </c>
      <c r="I180" s="162">
        <v>0.83333333333333337</v>
      </c>
      <c r="J180" s="163" t="s">
        <v>595</v>
      </c>
      <c r="K180" s="164"/>
      <c r="L180" s="162">
        <v>0.81527777777777777</v>
      </c>
      <c r="M180" s="164">
        <v>70</v>
      </c>
      <c r="N180" s="5"/>
      <c r="O180" s="5"/>
      <c r="P180" s="5"/>
    </row>
    <row r="181" spans="2:16" ht="14.1" customHeight="1">
      <c r="B181" s="164">
        <v>240</v>
      </c>
      <c r="C181" s="170">
        <v>41155</v>
      </c>
      <c r="D181" s="163" t="s">
        <v>68</v>
      </c>
      <c r="E181" s="162">
        <v>0.79999999999999993</v>
      </c>
      <c r="F181" s="162">
        <v>0.83333333333333337</v>
      </c>
      <c r="G181" s="162">
        <v>0.80069444444444438</v>
      </c>
      <c r="H181" s="162">
        <v>0.80347222222222225</v>
      </c>
      <c r="I181" s="162">
        <v>0.82847222222222217</v>
      </c>
      <c r="J181" s="163" t="s">
        <v>595</v>
      </c>
      <c r="K181" s="164"/>
      <c r="L181" s="162">
        <v>0.81666666666666676</v>
      </c>
      <c r="M181" s="164">
        <v>70</v>
      </c>
      <c r="N181" s="5"/>
      <c r="O181" s="5"/>
      <c r="P181" s="5"/>
    </row>
    <row r="182" spans="2:16" ht="14.1" customHeight="1">
      <c r="B182" s="164">
        <v>176</v>
      </c>
      <c r="C182" s="170">
        <v>41158</v>
      </c>
      <c r="D182" s="163" t="s">
        <v>735</v>
      </c>
      <c r="E182" s="162">
        <v>0.7993055555555556</v>
      </c>
      <c r="F182" s="162">
        <v>0.84236111111111101</v>
      </c>
      <c r="G182" s="162">
        <v>0.7993055555555556</v>
      </c>
      <c r="H182" s="162">
        <v>0.81388888888888899</v>
      </c>
      <c r="I182" s="162">
        <v>0.8354166666666667</v>
      </c>
      <c r="J182" s="163" t="s">
        <v>216</v>
      </c>
      <c r="K182" s="164"/>
      <c r="L182" s="162">
        <v>0.8125</v>
      </c>
      <c r="M182" s="164">
        <v>74</v>
      </c>
      <c r="N182" s="5"/>
      <c r="O182" s="5"/>
      <c r="P182" s="5"/>
    </row>
    <row r="183" spans="2:16" ht="14.1" customHeight="1">
      <c r="B183" s="164">
        <v>88</v>
      </c>
      <c r="C183" s="170">
        <v>41160</v>
      </c>
      <c r="D183" s="163" t="s">
        <v>547</v>
      </c>
      <c r="E183" s="162">
        <v>0.79513888888888884</v>
      </c>
      <c r="F183" s="162">
        <v>0.83333333333333337</v>
      </c>
      <c r="G183" s="162">
        <v>0.81180555555555556</v>
      </c>
      <c r="H183" s="162">
        <v>0.81180555555555556</v>
      </c>
      <c r="I183" s="162">
        <v>0.82291666666666663</v>
      </c>
      <c r="J183" s="163" t="s">
        <v>758</v>
      </c>
      <c r="K183" s="164"/>
      <c r="L183" s="162">
        <v>0.80902777777777779</v>
      </c>
      <c r="M183" s="164">
        <v>80</v>
      </c>
      <c r="N183" s="5"/>
      <c r="O183" s="5"/>
      <c r="P183" s="5"/>
    </row>
    <row r="184" spans="2:16" ht="14.1" customHeight="1">
      <c r="B184" s="164">
        <v>29</v>
      </c>
      <c r="C184" s="170">
        <v>41161</v>
      </c>
      <c r="D184" s="163" t="s">
        <v>657</v>
      </c>
      <c r="E184" s="162">
        <v>0.80486111111111114</v>
      </c>
      <c r="F184" s="162">
        <v>0.83124999999999993</v>
      </c>
      <c r="G184" s="162">
        <v>0.80486111111111114</v>
      </c>
      <c r="H184" s="162">
        <v>0.80486111111111114</v>
      </c>
      <c r="I184" s="162" t="s">
        <v>250</v>
      </c>
      <c r="J184" s="163" t="s">
        <v>29</v>
      </c>
      <c r="K184" s="164"/>
      <c r="L184" s="162">
        <v>0.80763888888888891</v>
      </c>
      <c r="M184" s="164">
        <v>65</v>
      </c>
      <c r="N184" s="5"/>
      <c r="O184" s="5"/>
      <c r="P184" s="5"/>
    </row>
    <row r="185" spans="2:16" ht="14.1" customHeight="1">
      <c r="B185" s="164">
        <v>93</v>
      </c>
      <c r="C185" s="170">
        <v>40794</v>
      </c>
      <c r="D185" s="163" t="s">
        <v>657</v>
      </c>
      <c r="E185" s="162">
        <v>0.80138888888888893</v>
      </c>
      <c r="F185" s="162">
        <v>0.81805555555555554</v>
      </c>
      <c r="G185" s="162">
        <v>0.8256944444444444</v>
      </c>
      <c r="H185" s="162">
        <v>0.80138888888888893</v>
      </c>
      <c r="I185" s="162">
        <v>0.8354166666666667</v>
      </c>
      <c r="J185" s="163" t="s">
        <v>511</v>
      </c>
      <c r="K185" s="164"/>
      <c r="L185" s="162">
        <v>0.81111111111111101</v>
      </c>
      <c r="M185" s="164">
        <v>82</v>
      </c>
      <c r="N185" s="5"/>
      <c r="O185" s="5"/>
      <c r="P185" s="5"/>
    </row>
    <row r="186" spans="2:16" ht="14.1" customHeight="1">
      <c r="B186" s="164">
        <v>113</v>
      </c>
      <c r="C186" s="170">
        <v>40795</v>
      </c>
      <c r="D186" s="163" t="s">
        <v>319</v>
      </c>
      <c r="E186" s="162">
        <v>0.79652777777777783</v>
      </c>
      <c r="F186" s="162">
        <v>0.82013888888888886</v>
      </c>
      <c r="G186" s="162">
        <v>0.82430555555555562</v>
      </c>
      <c r="H186" s="162">
        <v>0.7944444444444444</v>
      </c>
      <c r="I186" s="162">
        <v>0.83333333333333337</v>
      </c>
      <c r="J186" s="163" t="s">
        <v>320</v>
      </c>
      <c r="K186" s="164"/>
      <c r="L186" s="162">
        <v>0.80972222222222223</v>
      </c>
      <c r="M186" s="164">
        <v>84</v>
      </c>
      <c r="N186" s="5"/>
      <c r="O186" s="5"/>
      <c r="P186" s="5"/>
    </row>
    <row r="187" spans="2:16" ht="14.1" customHeight="1">
      <c r="B187" s="164">
        <v>0</v>
      </c>
      <c r="C187" s="170">
        <v>40796</v>
      </c>
      <c r="D187" s="163" t="s">
        <v>33</v>
      </c>
      <c r="E187" s="162">
        <v>0.80763888888888891</v>
      </c>
      <c r="F187" s="162" t="s">
        <v>147</v>
      </c>
      <c r="G187" s="162" t="s">
        <v>147</v>
      </c>
      <c r="H187" s="162">
        <v>0.79652777777777783</v>
      </c>
      <c r="I187" s="162">
        <v>0.82638888888888884</v>
      </c>
      <c r="J187" s="163" t="s">
        <v>318</v>
      </c>
      <c r="K187" s="164"/>
      <c r="L187" s="162">
        <v>0.80833333333333324</v>
      </c>
      <c r="M187" s="164">
        <v>75</v>
      </c>
      <c r="N187" s="5"/>
      <c r="O187" s="5"/>
      <c r="P187" s="5"/>
    </row>
    <row r="188" spans="2:16" ht="14.1" customHeight="1">
      <c r="B188" s="164">
        <v>5</v>
      </c>
      <c r="C188" s="170">
        <v>40797</v>
      </c>
      <c r="D188" s="163" t="s">
        <v>306</v>
      </c>
      <c r="E188" s="162">
        <v>0.79791666666666661</v>
      </c>
      <c r="F188" s="162">
        <v>0.81041666666666667</v>
      </c>
      <c r="G188" s="162">
        <v>0.81111111111111101</v>
      </c>
      <c r="H188" s="162">
        <v>0.79652777777777783</v>
      </c>
      <c r="I188" s="162">
        <v>0.82361111111111107</v>
      </c>
      <c r="J188" s="163" t="s">
        <v>34</v>
      </c>
      <c r="K188" s="164"/>
      <c r="L188" s="162">
        <v>0.80763888888888891</v>
      </c>
      <c r="M188" s="164">
        <v>80</v>
      </c>
      <c r="N188" s="5"/>
      <c r="O188" s="5"/>
      <c r="P188" s="5"/>
    </row>
    <row r="189" spans="2:16" ht="14.1" customHeight="1">
      <c r="B189" s="164">
        <v>0</v>
      </c>
      <c r="C189" s="170">
        <v>40798</v>
      </c>
      <c r="D189" s="163" t="s">
        <v>166</v>
      </c>
      <c r="E189" s="162">
        <v>0.7944444444444444</v>
      </c>
      <c r="F189" s="162" t="s">
        <v>308</v>
      </c>
      <c r="G189" s="162" t="s">
        <v>514</v>
      </c>
      <c r="H189" s="162">
        <v>0.7909722222222223</v>
      </c>
      <c r="I189" s="162">
        <v>0.81944444444444453</v>
      </c>
      <c r="J189" s="163" t="s">
        <v>940</v>
      </c>
      <c r="K189" s="164"/>
      <c r="L189" s="162">
        <v>0.80555555555555547</v>
      </c>
      <c r="M189" s="164">
        <v>78</v>
      </c>
      <c r="N189" s="5"/>
      <c r="O189" s="5"/>
      <c r="P189" s="5"/>
    </row>
    <row r="190" spans="2:16" ht="14.1" customHeight="1" thickBot="1">
      <c r="B190" s="164">
        <v>1558</v>
      </c>
      <c r="C190" s="170"/>
      <c r="D190" s="163"/>
      <c r="E190" s="162"/>
      <c r="F190" s="162"/>
      <c r="G190" s="162"/>
      <c r="H190" s="162"/>
      <c r="I190" s="162"/>
      <c r="J190" s="163"/>
      <c r="K190" s="164"/>
      <c r="L190" s="162"/>
      <c r="M190" s="164"/>
      <c r="N190" s="5"/>
      <c r="O190" s="5"/>
      <c r="P190" s="5"/>
    </row>
    <row r="191" spans="2:16" ht="15.95" customHeight="1" thickBot="1">
      <c r="B191" s="386" t="s">
        <v>501</v>
      </c>
      <c r="C191" s="389"/>
      <c r="D191" s="390"/>
      <c r="E191" s="102"/>
      <c r="F191" s="91"/>
      <c r="G191" s="115"/>
      <c r="H191" s="126"/>
      <c r="I191" s="120"/>
      <c r="J191" s="55"/>
      <c r="K191" s="83"/>
      <c r="L191" s="55"/>
      <c r="M191" s="164"/>
      <c r="N191" s="5"/>
      <c r="O191" s="5"/>
      <c r="P191" s="5"/>
    </row>
    <row r="192" spans="2:16" ht="14.1" customHeight="1">
      <c r="B192" s="160">
        <v>1</v>
      </c>
      <c r="C192" s="168">
        <v>41152</v>
      </c>
      <c r="D192" s="161" t="s">
        <v>630</v>
      </c>
      <c r="E192" s="162">
        <v>0.79513888888888884</v>
      </c>
      <c r="F192" s="162">
        <v>0.83194444444444438</v>
      </c>
      <c r="G192" s="162">
        <v>0.80555555555555547</v>
      </c>
      <c r="H192" s="162" t="s">
        <v>159</v>
      </c>
      <c r="I192" s="162" t="s">
        <v>739</v>
      </c>
      <c r="J192" s="163" t="s">
        <v>19</v>
      </c>
      <c r="K192" s="164" t="s">
        <v>520</v>
      </c>
      <c r="L192" s="162">
        <v>0.82430555555555562</v>
      </c>
      <c r="M192" s="164"/>
      <c r="N192" s="5"/>
      <c r="O192" s="5"/>
      <c r="P192" s="5"/>
    </row>
    <row r="193" spans="2:16" ht="14.1" customHeight="1">
      <c r="B193" s="164">
        <v>0</v>
      </c>
      <c r="C193" s="165">
        <v>41155</v>
      </c>
      <c r="D193" s="163" t="s">
        <v>463</v>
      </c>
      <c r="E193" s="162">
        <v>0.80694444444444446</v>
      </c>
      <c r="F193" s="162">
        <v>0.81319444444444444</v>
      </c>
      <c r="G193" s="162">
        <v>0.82500000000000007</v>
      </c>
      <c r="H193" s="162">
        <v>0.80694444444444446</v>
      </c>
      <c r="I193" s="162">
        <v>0.83333333333333337</v>
      </c>
      <c r="J193" s="163" t="s">
        <v>600</v>
      </c>
      <c r="K193" s="164"/>
      <c r="L193" s="162">
        <v>0.81736111111111109</v>
      </c>
      <c r="M193" s="164">
        <v>78</v>
      </c>
      <c r="N193" s="5"/>
      <c r="O193" s="5"/>
      <c r="P193" s="5"/>
    </row>
    <row r="194" spans="2:16" ht="14.1" customHeight="1">
      <c r="B194" s="164">
        <v>0</v>
      </c>
      <c r="C194" s="165">
        <v>41160</v>
      </c>
      <c r="D194" s="163" t="s">
        <v>869</v>
      </c>
      <c r="E194" s="162">
        <v>0.79513888888888884</v>
      </c>
      <c r="F194" s="162">
        <v>0.82638888888888884</v>
      </c>
      <c r="G194" s="162">
        <v>0.79722222222222217</v>
      </c>
      <c r="H194" s="162" t="s">
        <v>76</v>
      </c>
      <c r="I194" s="162" t="s">
        <v>76</v>
      </c>
      <c r="J194" s="163" t="s">
        <v>870</v>
      </c>
      <c r="K194" s="164"/>
      <c r="L194" s="162">
        <v>0.81041666666666667</v>
      </c>
      <c r="M194" s="164">
        <v>80</v>
      </c>
      <c r="N194" s="5"/>
      <c r="O194" s="5"/>
      <c r="P194" s="5"/>
    </row>
    <row r="195" spans="2:16" ht="14.1" customHeight="1">
      <c r="B195" s="164">
        <v>0</v>
      </c>
      <c r="C195" s="165">
        <v>41166</v>
      </c>
      <c r="D195" s="163" t="s">
        <v>463</v>
      </c>
      <c r="E195" s="162">
        <v>0.78819444444444453</v>
      </c>
      <c r="F195" s="162">
        <v>0.82291666666666663</v>
      </c>
      <c r="G195" s="162"/>
      <c r="H195" s="162" t="s">
        <v>820</v>
      </c>
      <c r="I195" s="162" t="s">
        <v>820</v>
      </c>
      <c r="J195" s="163" t="s">
        <v>821</v>
      </c>
      <c r="K195" s="164"/>
      <c r="L195" s="162"/>
      <c r="M195" s="164"/>
      <c r="N195" s="5"/>
      <c r="O195" s="5"/>
      <c r="P195" s="5"/>
    </row>
    <row r="196" spans="2:16" ht="14.1" customHeight="1">
      <c r="B196" s="164">
        <v>232</v>
      </c>
      <c r="C196" s="165">
        <v>40790</v>
      </c>
      <c r="D196" s="163" t="s">
        <v>463</v>
      </c>
      <c r="E196" s="162">
        <v>0.81597222222222221</v>
      </c>
      <c r="F196" s="162">
        <v>0.83124999999999993</v>
      </c>
      <c r="G196" s="162">
        <v>0.83472222222222225</v>
      </c>
      <c r="H196" s="162">
        <v>0.81527777777777777</v>
      </c>
      <c r="I196" s="162">
        <v>0.84027777777777779</v>
      </c>
      <c r="J196" s="163" t="s">
        <v>610</v>
      </c>
      <c r="K196" s="164"/>
      <c r="L196" s="162">
        <v>0.81666666666666676</v>
      </c>
      <c r="M196" s="164">
        <v>81</v>
      </c>
      <c r="N196" s="5"/>
      <c r="O196" s="5"/>
      <c r="P196" s="5"/>
    </row>
    <row r="197" spans="2:16" ht="14.1" customHeight="1">
      <c r="B197" s="164">
        <v>202</v>
      </c>
      <c r="C197" s="165">
        <v>40791</v>
      </c>
      <c r="D197" s="163" t="s">
        <v>479</v>
      </c>
      <c r="E197" s="162">
        <v>0.80069444444444438</v>
      </c>
      <c r="F197" s="162">
        <v>0.82986111111111116</v>
      </c>
      <c r="G197" s="162">
        <v>0.83194444444444438</v>
      </c>
      <c r="H197" s="162">
        <v>0.79375000000000007</v>
      </c>
      <c r="I197" s="162">
        <v>0.83611111111111114</v>
      </c>
      <c r="J197" s="163" t="s">
        <v>57</v>
      </c>
      <c r="K197" s="164"/>
      <c r="L197" s="162">
        <v>0.81527777777777777</v>
      </c>
      <c r="M197" s="164">
        <v>77</v>
      </c>
      <c r="N197" s="5"/>
      <c r="O197" s="5"/>
      <c r="P197" s="5"/>
    </row>
    <row r="198" spans="2:16" ht="14.1" customHeight="1">
      <c r="B198" s="164">
        <v>146</v>
      </c>
      <c r="C198" s="165">
        <v>40792</v>
      </c>
      <c r="D198" s="163" t="s">
        <v>369</v>
      </c>
      <c r="E198" s="162">
        <v>0.7944444444444444</v>
      </c>
      <c r="F198" s="162">
        <v>0.82708333333333339</v>
      </c>
      <c r="G198" s="162">
        <v>0.82777777777777783</v>
      </c>
      <c r="H198" s="162">
        <v>0.78819444444444453</v>
      </c>
      <c r="I198" s="162">
        <v>0.83333333333333337</v>
      </c>
      <c r="J198" s="163" t="s">
        <v>221</v>
      </c>
      <c r="K198" s="164"/>
      <c r="L198" s="162">
        <v>0.81388888888888899</v>
      </c>
      <c r="M198" s="164">
        <v>78</v>
      </c>
      <c r="N198" s="5"/>
      <c r="O198" s="5"/>
      <c r="P198" s="5"/>
    </row>
    <row r="199" spans="2:16" ht="14.1" customHeight="1">
      <c r="B199" s="164">
        <v>138</v>
      </c>
      <c r="C199" s="165">
        <v>40793</v>
      </c>
      <c r="D199" s="163" t="s">
        <v>348</v>
      </c>
      <c r="E199" s="162">
        <v>0.79652777777777783</v>
      </c>
      <c r="F199" s="162">
        <v>0.82430555555555562</v>
      </c>
      <c r="G199" s="162">
        <v>0.82777777777777783</v>
      </c>
      <c r="H199" s="162">
        <v>0.79652777777777783</v>
      </c>
      <c r="I199" s="162">
        <v>0.83124999999999993</v>
      </c>
      <c r="J199" s="163" t="s">
        <v>349</v>
      </c>
      <c r="K199" s="164"/>
      <c r="L199" s="162">
        <v>0.81319444444444444</v>
      </c>
      <c r="M199" s="164">
        <v>85</v>
      </c>
      <c r="N199" s="5"/>
      <c r="O199" s="5"/>
      <c r="P199" s="5"/>
    </row>
    <row r="200" spans="2:16" ht="14.1" customHeight="1">
      <c r="B200" s="164">
        <v>126</v>
      </c>
      <c r="C200" s="165">
        <v>40794</v>
      </c>
      <c r="D200" s="163" t="s">
        <v>521</v>
      </c>
      <c r="E200" s="162">
        <v>0.78819444444444453</v>
      </c>
      <c r="F200" s="162">
        <v>0.8256944444444444</v>
      </c>
      <c r="G200" s="162">
        <v>0.8305555555555556</v>
      </c>
      <c r="H200" s="162">
        <v>0.78819444444444453</v>
      </c>
      <c r="I200" s="162">
        <v>0.83333333333333337</v>
      </c>
      <c r="J200" s="163" t="s">
        <v>522</v>
      </c>
      <c r="K200" s="164" t="s">
        <v>523</v>
      </c>
      <c r="L200" s="162">
        <v>0.8125</v>
      </c>
      <c r="M200" s="164">
        <v>83</v>
      </c>
      <c r="N200" s="5"/>
      <c r="O200" s="5"/>
      <c r="P200" s="5"/>
    </row>
    <row r="201" spans="2:16" ht="14.1" customHeight="1">
      <c r="B201" s="164">
        <v>13</v>
      </c>
      <c r="C201" s="165">
        <v>40796</v>
      </c>
      <c r="D201" s="163" t="s">
        <v>348</v>
      </c>
      <c r="E201" s="162">
        <v>0.81874999999999998</v>
      </c>
      <c r="F201" s="162">
        <v>0.81944444444444453</v>
      </c>
      <c r="G201" s="162">
        <v>0.82152777777777775</v>
      </c>
      <c r="H201" s="162">
        <v>0.7993055555555556</v>
      </c>
      <c r="I201" s="162">
        <v>0.82777777777777783</v>
      </c>
      <c r="J201" s="163" t="s">
        <v>524</v>
      </c>
      <c r="K201" s="164"/>
      <c r="L201" s="162">
        <v>0.80902777777777779</v>
      </c>
      <c r="M201" s="164">
        <v>87</v>
      </c>
      <c r="N201" s="5"/>
      <c r="O201" s="5"/>
      <c r="P201" s="5"/>
    </row>
    <row r="202" spans="2:16" ht="14.1" customHeight="1" thickBot="1">
      <c r="B202" s="238">
        <v>2018</v>
      </c>
      <c r="C202" s="24"/>
      <c r="D202" s="25"/>
      <c r="E202" s="102"/>
      <c r="F202" s="109"/>
      <c r="G202" s="115"/>
      <c r="H202" s="126"/>
      <c r="I202" s="120"/>
      <c r="J202" s="55"/>
      <c r="K202" s="83"/>
      <c r="L202" s="91"/>
      <c r="M202" s="164"/>
      <c r="N202" s="5"/>
      <c r="O202" s="5"/>
      <c r="P202" s="5"/>
    </row>
    <row r="203" spans="2:16" ht="15.95" customHeight="1" thickBot="1">
      <c r="B203" s="386" t="s">
        <v>770</v>
      </c>
      <c r="C203" s="389"/>
      <c r="D203" s="390"/>
      <c r="E203" s="102"/>
      <c r="F203" s="109"/>
      <c r="G203" s="115"/>
      <c r="H203" s="126"/>
      <c r="I203" s="120"/>
      <c r="J203" s="55"/>
      <c r="K203" s="83"/>
      <c r="L203" s="91"/>
      <c r="M203" s="164"/>
      <c r="N203" s="5"/>
      <c r="O203" s="5"/>
      <c r="P203" s="5"/>
    </row>
    <row r="204" spans="2:16" ht="14.1" customHeight="1">
      <c r="B204" s="160">
        <v>0</v>
      </c>
      <c r="C204" s="173">
        <v>41162</v>
      </c>
      <c r="D204" s="161" t="s">
        <v>630</v>
      </c>
      <c r="E204" s="162">
        <v>0.78472222222222221</v>
      </c>
      <c r="F204" s="162">
        <v>0.82291666666666663</v>
      </c>
      <c r="G204" s="162" t="s">
        <v>476</v>
      </c>
      <c r="H204" s="162" t="s">
        <v>147</v>
      </c>
      <c r="I204" s="162" t="s">
        <v>819</v>
      </c>
      <c r="J204" s="163" t="s">
        <v>32</v>
      </c>
      <c r="K204" s="164" t="s">
        <v>520</v>
      </c>
      <c r="L204" s="162"/>
      <c r="M204" s="164"/>
      <c r="N204" s="5"/>
      <c r="O204" s="5"/>
      <c r="P204" s="5"/>
    </row>
    <row r="205" spans="2:16" ht="14.1" customHeight="1">
      <c r="B205" s="164">
        <v>0</v>
      </c>
      <c r="C205" s="165">
        <v>40787</v>
      </c>
      <c r="D205" s="163" t="s">
        <v>225</v>
      </c>
      <c r="E205" s="162">
        <v>0.81458333333333333</v>
      </c>
      <c r="F205" s="162" t="s">
        <v>478</v>
      </c>
      <c r="G205" s="162" t="s">
        <v>478</v>
      </c>
      <c r="H205" s="162">
        <v>0.80902777777777779</v>
      </c>
      <c r="I205" s="162">
        <v>0.84375</v>
      </c>
      <c r="J205" s="163" t="s">
        <v>477</v>
      </c>
      <c r="K205" s="164"/>
      <c r="L205" s="162">
        <v>0.8208333333333333</v>
      </c>
      <c r="M205" s="164">
        <v>68</v>
      </c>
      <c r="N205" s="5"/>
      <c r="O205" s="5"/>
      <c r="P205" s="5"/>
    </row>
    <row r="206" spans="2:16" ht="14.1" customHeight="1" thickBot="1">
      <c r="B206" s="28">
        <f>SUM(B204:B205)</f>
        <v>0</v>
      </c>
      <c r="C206" s="27"/>
      <c r="D206" s="25"/>
      <c r="E206" s="102"/>
      <c r="F206" s="83"/>
      <c r="G206" s="115"/>
      <c r="H206" s="126"/>
      <c r="I206" s="120"/>
      <c r="J206" s="55"/>
      <c r="K206" s="83"/>
      <c r="L206" s="83"/>
      <c r="M206" s="164"/>
      <c r="N206" s="5"/>
      <c r="O206" s="5"/>
      <c r="P206" s="5"/>
    </row>
    <row r="207" spans="2:16" ht="15.95" customHeight="1" thickBot="1">
      <c r="B207" s="386" t="s">
        <v>699</v>
      </c>
      <c r="C207" s="389"/>
      <c r="D207" s="390"/>
      <c r="E207" s="102"/>
      <c r="F207" s="83"/>
      <c r="G207" s="115"/>
      <c r="H207" s="126"/>
      <c r="I207" s="120"/>
      <c r="J207" s="55"/>
      <c r="K207" s="83"/>
      <c r="L207" s="83"/>
      <c r="M207" s="164"/>
      <c r="N207" s="5"/>
      <c r="O207" s="5"/>
      <c r="P207" s="5"/>
    </row>
    <row r="208" spans="2:16" ht="14.1" customHeight="1">
      <c r="B208" s="164">
        <v>250</v>
      </c>
      <c r="C208" s="165">
        <v>41142</v>
      </c>
      <c r="D208" s="163" t="s">
        <v>582</v>
      </c>
      <c r="E208" s="162"/>
      <c r="F208" s="162"/>
      <c r="G208" s="162"/>
      <c r="H208" s="162"/>
      <c r="I208" s="162"/>
      <c r="J208" s="163"/>
      <c r="K208" s="164"/>
      <c r="L208" s="162">
        <v>0.84027777777777779</v>
      </c>
      <c r="M208" s="164"/>
      <c r="N208" s="5"/>
      <c r="O208" s="5"/>
      <c r="P208" s="5"/>
    </row>
    <row r="209" spans="1:16" ht="14.1" customHeight="1">
      <c r="B209" s="164">
        <v>350</v>
      </c>
      <c r="C209" s="165">
        <v>41143</v>
      </c>
      <c r="D209" s="163" t="s">
        <v>582</v>
      </c>
      <c r="E209" s="162"/>
      <c r="F209" s="162"/>
      <c r="G209" s="162"/>
      <c r="H209" s="162"/>
      <c r="I209" s="162"/>
      <c r="J209" s="163"/>
      <c r="K209" s="164"/>
      <c r="L209" s="162">
        <v>0.83888888888888891</v>
      </c>
      <c r="M209" s="164"/>
      <c r="N209" s="5"/>
      <c r="O209" s="5"/>
      <c r="P209" s="5"/>
    </row>
    <row r="210" spans="1:16" ht="14.1" customHeight="1">
      <c r="B210" s="164">
        <v>352</v>
      </c>
      <c r="C210" s="165">
        <v>41144</v>
      </c>
      <c r="D210" s="163" t="s">
        <v>368</v>
      </c>
      <c r="E210" s="162">
        <v>0.7944444444444444</v>
      </c>
      <c r="F210" s="162">
        <v>0.85069444444444453</v>
      </c>
      <c r="G210" s="162">
        <v>0.79861111111111116</v>
      </c>
      <c r="H210" s="162">
        <v>0.82500000000000007</v>
      </c>
      <c r="I210" s="162">
        <v>0.84861111111111109</v>
      </c>
      <c r="J210" s="163" t="s">
        <v>347</v>
      </c>
      <c r="K210" s="164" t="s">
        <v>520</v>
      </c>
      <c r="L210" s="162">
        <v>0.83750000000000002</v>
      </c>
      <c r="M210" s="164">
        <v>59</v>
      </c>
      <c r="N210" s="5"/>
      <c r="O210" s="5"/>
      <c r="P210" s="5"/>
    </row>
    <row r="211" spans="1:16" ht="14.1" customHeight="1">
      <c r="B211" s="164">
        <v>332</v>
      </c>
      <c r="C211" s="165">
        <v>41145</v>
      </c>
      <c r="D211" s="163" t="s">
        <v>529</v>
      </c>
      <c r="E211" s="162">
        <v>0.8125</v>
      </c>
      <c r="F211" s="162">
        <v>0.85416666666666663</v>
      </c>
      <c r="G211" s="162">
        <v>0.81944444444444453</v>
      </c>
      <c r="H211" s="162">
        <v>0.84027777777777779</v>
      </c>
      <c r="I211" s="162">
        <v>0.85</v>
      </c>
      <c r="J211" s="163" t="s">
        <v>530</v>
      </c>
      <c r="K211" s="164" t="s">
        <v>520</v>
      </c>
      <c r="L211" s="162">
        <v>0.83611111111111114</v>
      </c>
      <c r="M211" s="164">
        <v>63</v>
      </c>
      <c r="N211" s="5"/>
      <c r="O211" s="5"/>
      <c r="P211" s="5"/>
    </row>
    <row r="212" spans="1:16" ht="14.1" customHeight="1">
      <c r="B212" s="164">
        <v>284</v>
      </c>
      <c r="C212" s="165">
        <v>41146</v>
      </c>
      <c r="D212" s="163" t="s">
        <v>531</v>
      </c>
      <c r="E212" s="162">
        <v>0.81458333333333333</v>
      </c>
      <c r="F212" s="162">
        <v>0.85486111111111107</v>
      </c>
      <c r="G212" s="162">
        <v>0.82013888888888886</v>
      </c>
      <c r="H212" s="162">
        <v>0.82013888888888886</v>
      </c>
      <c r="I212" s="162">
        <v>0.85416666666666663</v>
      </c>
      <c r="J212" s="163" t="s">
        <v>575</v>
      </c>
      <c r="K212" s="164" t="s">
        <v>520</v>
      </c>
      <c r="L212" s="162">
        <v>0.83472222222222225</v>
      </c>
      <c r="M212" s="164">
        <v>64</v>
      </c>
      <c r="N212" s="5"/>
      <c r="O212" s="5"/>
      <c r="P212" s="5"/>
    </row>
    <row r="213" spans="1:16" ht="14.1" customHeight="1">
      <c r="A213" s="3"/>
      <c r="B213" s="164">
        <v>312</v>
      </c>
      <c r="C213" s="165">
        <v>41147</v>
      </c>
      <c r="D213" s="163" t="s">
        <v>891</v>
      </c>
      <c r="E213" s="162">
        <v>0.81319444444444444</v>
      </c>
      <c r="F213" s="162">
        <v>0.84722222222222221</v>
      </c>
      <c r="G213" s="162">
        <v>0.80138888888888893</v>
      </c>
      <c r="H213" s="162">
        <v>0.84097222222222223</v>
      </c>
      <c r="I213" s="162">
        <v>0.84722222222222221</v>
      </c>
      <c r="J213" s="163" t="s">
        <v>540</v>
      </c>
      <c r="K213" s="164" t="s">
        <v>520</v>
      </c>
      <c r="L213" s="162">
        <v>0.83333333333333337</v>
      </c>
      <c r="M213" s="164">
        <v>59</v>
      </c>
      <c r="N213" s="5"/>
      <c r="O213" s="5"/>
      <c r="P213" s="5"/>
    </row>
    <row r="214" spans="1:16" ht="14.1" customHeight="1">
      <c r="A214" s="3"/>
      <c r="B214" s="164">
        <v>454</v>
      </c>
      <c r="C214" s="165">
        <v>41148</v>
      </c>
      <c r="D214" s="163" t="s">
        <v>368</v>
      </c>
      <c r="E214" s="162">
        <v>0.81736111111111109</v>
      </c>
      <c r="F214" s="162">
        <v>0.85069444444444453</v>
      </c>
      <c r="G214" s="162">
        <v>0.81736111111111109</v>
      </c>
      <c r="H214" s="162">
        <v>0.83680555555555547</v>
      </c>
      <c r="I214" s="162">
        <v>0.85</v>
      </c>
      <c r="J214" s="163" t="s">
        <v>276</v>
      </c>
      <c r="K214" s="164" t="s">
        <v>520</v>
      </c>
      <c r="L214" s="162">
        <v>0.83263888888888893</v>
      </c>
      <c r="M214" s="164">
        <v>63</v>
      </c>
      <c r="N214" s="5"/>
      <c r="O214" s="5"/>
      <c r="P214" s="5"/>
    </row>
    <row r="215" spans="1:16" ht="14.1" customHeight="1">
      <c r="A215" s="3"/>
      <c r="B215" s="164">
        <v>532</v>
      </c>
      <c r="C215" s="165">
        <v>41149</v>
      </c>
      <c r="D215" s="163" t="s">
        <v>891</v>
      </c>
      <c r="E215" s="162">
        <v>0.80833333333333324</v>
      </c>
      <c r="F215" s="162">
        <v>0.85763888888888884</v>
      </c>
      <c r="G215" s="162">
        <v>0.80833333333333324</v>
      </c>
      <c r="H215" s="162">
        <v>0.84097222222222223</v>
      </c>
      <c r="I215" s="162">
        <v>0.84444444444444444</v>
      </c>
      <c r="J215" s="163" t="s">
        <v>155</v>
      </c>
      <c r="K215" s="164" t="s">
        <v>520</v>
      </c>
      <c r="L215" s="162">
        <v>0.83124999999999993</v>
      </c>
      <c r="M215" s="164">
        <v>62</v>
      </c>
      <c r="N215" s="5"/>
      <c r="O215" s="5"/>
      <c r="P215" s="5"/>
    </row>
    <row r="216" spans="1:16" ht="15" customHeight="1">
      <c r="B216" s="164">
        <v>668</v>
      </c>
      <c r="C216" s="165">
        <v>41150</v>
      </c>
      <c r="D216" s="163" t="s">
        <v>891</v>
      </c>
      <c r="E216" s="162">
        <v>0.81597222222222221</v>
      </c>
      <c r="F216" s="162">
        <v>0.84722222222222221</v>
      </c>
      <c r="G216" s="162">
        <v>0.81805555555555554</v>
      </c>
      <c r="H216" s="162">
        <v>0.84097222222222223</v>
      </c>
      <c r="I216" s="162">
        <v>0.84583333333333333</v>
      </c>
      <c r="J216" s="163" t="s">
        <v>671</v>
      </c>
      <c r="K216" s="164" t="s">
        <v>520</v>
      </c>
      <c r="L216" s="162">
        <v>0.82986111111111116</v>
      </c>
      <c r="M216" s="164">
        <v>59</v>
      </c>
      <c r="N216" s="5"/>
      <c r="O216" s="5"/>
      <c r="P216" s="5"/>
    </row>
    <row r="217" spans="1:16" ht="14.1" customHeight="1">
      <c r="B217" s="164">
        <v>576</v>
      </c>
      <c r="C217" s="165">
        <v>41151</v>
      </c>
      <c r="D217" s="163" t="s">
        <v>891</v>
      </c>
      <c r="E217" s="162">
        <v>0.81597222222222221</v>
      </c>
      <c r="F217" s="162">
        <v>0.84097222222222223</v>
      </c>
      <c r="G217" s="162">
        <v>0.81597222222222221</v>
      </c>
      <c r="H217" s="162">
        <v>0.83680555555555547</v>
      </c>
      <c r="I217" s="162">
        <v>0.83819444444444446</v>
      </c>
      <c r="J217" s="163" t="s">
        <v>516</v>
      </c>
      <c r="K217" s="164" t="s">
        <v>520</v>
      </c>
      <c r="L217" s="162">
        <v>0.82847222222222217</v>
      </c>
      <c r="M217" s="164">
        <v>62</v>
      </c>
      <c r="N217" s="5"/>
      <c r="O217" s="5"/>
      <c r="P217" s="5"/>
    </row>
    <row r="218" spans="1:16" ht="14.1" customHeight="1">
      <c r="B218" s="164">
        <v>828</v>
      </c>
      <c r="C218" s="165">
        <v>41152</v>
      </c>
      <c r="D218" s="163" t="s">
        <v>891</v>
      </c>
      <c r="E218" s="162">
        <v>0.81805555555555554</v>
      </c>
      <c r="F218" s="162">
        <v>0.84722222222222221</v>
      </c>
      <c r="G218" s="162">
        <v>0.81805555555555554</v>
      </c>
      <c r="H218" s="162">
        <v>0.83194444444444438</v>
      </c>
      <c r="I218" s="162">
        <v>0.84375</v>
      </c>
      <c r="J218" s="163" t="s">
        <v>671</v>
      </c>
      <c r="K218" s="164" t="s">
        <v>520</v>
      </c>
      <c r="L218" s="162">
        <v>0.82708333333333339</v>
      </c>
      <c r="M218" s="164">
        <v>58</v>
      </c>
      <c r="N218" s="5"/>
      <c r="O218" s="5"/>
      <c r="P218" s="5"/>
    </row>
    <row r="219" spans="1:16" ht="14.1" customHeight="1">
      <c r="B219" s="164">
        <v>1101</v>
      </c>
      <c r="C219" s="165">
        <v>41153</v>
      </c>
      <c r="D219" s="163" t="s">
        <v>923</v>
      </c>
      <c r="E219" s="162">
        <v>0.78125</v>
      </c>
      <c r="F219" s="162">
        <v>0.84861111111111109</v>
      </c>
      <c r="G219" s="162">
        <v>0.78125</v>
      </c>
      <c r="H219" s="162">
        <v>0.81736111111111109</v>
      </c>
      <c r="I219" s="162">
        <v>0.84722222222222221</v>
      </c>
      <c r="J219" s="163" t="s">
        <v>224</v>
      </c>
      <c r="K219" s="164" t="s">
        <v>520</v>
      </c>
      <c r="L219" s="162">
        <v>0.8256944444444444</v>
      </c>
      <c r="M219" s="164">
        <v>58</v>
      </c>
      <c r="N219" s="5"/>
      <c r="O219" s="5"/>
      <c r="P219" s="5"/>
    </row>
    <row r="220" spans="1:16" ht="14.1" customHeight="1">
      <c r="B220" s="164">
        <v>1138</v>
      </c>
      <c r="C220" s="165">
        <v>41154</v>
      </c>
      <c r="D220" s="163" t="s">
        <v>91</v>
      </c>
      <c r="E220" s="162">
        <v>0.81180555555555556</v>
      </c>
      <c r="F220" s="162">
        <v>0.84027777777777779</v>
      </c>
      <c r="G220" s="162">
        <v>0.81180555555555556</v>
      </c>
      <c r="H220" s="162">
        <v>0.81736111111111109</v>
      </c>
      <c r="I220" s="162">
        <v>0.83819444444444446</v>
      </c>
      <c r="J220" s="163" t="s">
        <v>671</v>
      </c>
      <c r="K220" s="164" t="s">
        <v>520</v>
      </c>
      <c r="L220" s="162">
        <v>0.82430555555555562</v>
      </c>
      <c r="M220" s="164">
        <v>59</v>
      </c>
      <c r="N220" s="5"/>
      <c r="O220" s="5"/>
      <c r="P220" s="5"/>
    </row>
    <row r="221" spans="1:16" ht="14.1" customHeight="1">
      <c r="B221" s="164">
        <v>864</v>
      </c>
      <c r="C221" s="165">
        <v>41155</v>
      </c>
      <c r="D221" s="163" t="s">
        <v>531</v>
      </c>
      <c r="E221" s="162">
        <v>0.80694444444444446</v>
      </c>
      <c r="F221" s="162">
        <v>0.84166666666666667</v>
      </c>
      <c r="G221" s="162">
        <v>0.80694444444444446</v>
      </c>
      <c r="H221" s="162">
        <v>0.82777777777777783</v>
      </c>
      <c r="I221" s="162">
        <v>0.83958333333333324</v>
      </c>
      <c r="J221" s="163" t="s">
        <v>843</v>
      </c>
      <c r="K221" s="164" t="s">
        <v>520</v>
      </c>
      <c r="L221" s="162">
        <v>0.82291666666666663</v>
      </c>
      <c r="M221" s="164">
        <v>61</v>
      </c>
      <c r="N221" s="5"/>
      <c r="O221" s="5"/>
      <c r="P221" s="5"/>
    </row>
    <row r="222" spans="1:16" ht="14.1" customHeight="1">
      <c r="B222" s="164">
        <v>768</v>
      </c>
      <c r="C222" s="165">
        <v>41156</v>
      </c>
      <c r="D222" s="163" t="s">
        <v>531</v>
      </c>
      <c r="E222" s="162">
        <v>0.81111111111111101</v>
      </c>
      <c r="F222" s="162">
        <v>0.84027777777777779</v>
      </c>
      <c r="G222" s="162">
        <v>0.8125</v>
      </c>
      <c r="H222" s="162">
        <v>0.83194444444444438</v>
      </c>
      <c r="I222" s="162">
        <v>0.83888888888888891</v>
      </c>
      <c r="J222" s="163" t="s">
        <v>692</v>
      </c>
      <c r="K222" s="164" t="s">
        <v>520</v>
      </c>
      <c r="L222" s="162">
        <v>0.82152777777777775</v>
      </c>
      <c r="M222" s="164">
        <v>65</v>
      </c>
      <c r="N222" s="5"/>
      <c r="O222" s="5"/>
      <c r="P222" s="5"/>
    </row>
    <row r="223" spans="1:16" ht="14.1" customHeight="1">
      <c r="B223" s="164">
        <v>652</v>
      </c>
      <c r="C223" s="165">
        <v>41157</v>
      </c>
      <c r="D223" s="163" t="s">
        <v>918</v>
      </c>
      <c r="E223" s="162">
        <v>0.80138888888888893</v>
      </c>
      <c r="F223" s="162">
        <v>0.83680555555555547</v>
      </c>
      <c r="G223" s="162">
        <v>0.80138888888888893</v>
      </c>
      <c r="H223" s="162">
        <v>0.8208333333333333</v>
      </c>
      <c r="I223" s="162">
        <v>0.83263888888888893</v>
      </c>
      <c r="J223" s="163" t="s">
        <v>19</v>
      </c>
      <c r="K223" s="164" t="s">
        <v>520</v>
      </c>
      <c r="L223" s="162">
        <v>0.82013888888888886</v>
      </c>
      <c r="M223" s="164">
        <v>76</v>
      </c>
      <c r="N223" s="5"/>
      <c r="O223" s="5"/>
      <c r="P223" s="5"/>
    </row>
    <row r="224" spans="1:16" ht="14.1" customHeight="1">
      <c r="B224" s="164">
        <v>660</v>
      </c>
      <c r="C224" s="165">
        <v>41158</v>
      </c>
      <c r="D224" s="163" t="s">
        <v>891</v>
      </c>
      <c r="E224" s="162">
        <v>0.81111111111111101</v>
      </c>
      <c r="F224" s="162">
        <v>0.83680555555555547</v>
      </c>
      <c r="G224" s="162">
        <v>0.8125</v>
      </c>
      <c r="H224" s="162">
        <v>0.45624999999999999</v>
      </c>
      <c r="I224" s="162">
        <v>0.83333333333333337</v>
      </c>
      <c r="J224" s="163" t="s">
        <v>671</v>
      </c>
      <c r="K224" s="164"/>
      <c r="L224" s="162">
        <v>0.81874999999999998</v>
      </c>
      <c r="M224" s="164">
        <v>67</v>
      </c>
      <c r="N224" s="5"/>
      <c r="O224" s="5"/>
      <c r="P224" s="5"/>
    </row>
    <row r="225" spans="1:16" ht="14.1" customHeight="1">
      <c r="B225" s="164">
        <v>688</v>
      </c>
      <c r="C225" s="165">
        <v>41159</v>
      </c>
      <c r="D225" s="163" t="s">
        <v>693</v>
      </c>
      <c r="E225" s="162">
        <v>0.81041666666666667</v>
      </c>
      <c r="F225" s="162">
        <v>0.83888888888888891</v>
      </c>
      <c r="G225" s="162">
        <v>0.81041666666666667</v>
      </c>
      <c r="H225" s="162">
        <v>0.8305555555555556</v>
      </c>
      <c r="I225" s="162">
        <v>0.83680555555555547</v>
      </c>
      <c r="J225" s="163" t="s">
        <v>604</v>
      </c>
      <c r="K225" s="164" t="s">
        <v>520</v>
      </c>
      <c r="L225" s="162">
        <v>0.81736111111111109</v>
      </c>
      <c r="M225" s="164">
        <v>68</v>
      </c>
      <c r="N225" s="5"/>
      <c r="O225" s="5"/>
      <c r="P225" s="5"/>
    </row>
    <row r="226" spans="1:16" ht="14.1" customHeight="1">
      <c r="B226" s="164">
        <v>425</v>
      </c>
      <c r="C226" s="165">
        <v>41160</v>
      </c>
      <c r="D226" s="163" t="s">
        <v>531</v>
      </c>
      <c r="E226" s="162">
        <v>0.7680555555555556</v>
      </c>
      <c r="F226" s="162">
        <v>0.83472222222222225</v>
      </c>
      <c r="G226" s="162">
        <v>0.77222222222222225</v>
      </c>
      <c r="H226" s="162">
        <v>0.82777777777777783</v>
      </c>
      <c r="I226" s="162">
        <v>0.83194444444444438</v>
      </c>
      <c r="J226" s="163" t="s">
        <v>157</v>
      </c>
      <c r="K226" s="164" t="s">
        <v>520</v>
      </c>
      <c r="L226" s="162">
        <v>0.81597222222222221</v>
      </c>
      <c r="M226" s="164">
        <v>69</v>
      </c>
      <c r="N226" s="5"/>
      <c r="O226" s="5"/>
      <c r="P226" s="5"/>
    </row>
    <row r="227" spans="1:16" ht="14.1" customHeight="1">
      <c r="B227" s="164">
        <v>1421</v>
      </c>
      <c r="C227" s="165">
        <v>41161</v>
      </c>
      <c r="D227" s="163" t="s">
        <v>838</v>
      </c>
      <c r="E227" s="162">
        <v>0.78263888888888899</v>
      </c>
      <c r="F227" s="162">
        <v>0.82291666666666663</v>
      </c>
      <c r="G227" s="162">
        <v>0.78263888888888899</v>
      </c>
      <c r="H227" s="162">
        <v>0.80208333333333337</v>
      </c>
      <c r="I227" s="162">
        <v>0.81874999999999998</v>
      </c>
      <c r="J227" s="163" t="s">
        <v>367</v>
      </c>
      <c r="K227" s="164"/>
      <c r="L227" s="162">
        <v>0.81458333333333333</v>
      </c>
      <c r="M227" s="164">
        <v>59</v>
      </c>
      <c r="N227" s="5"/>
      <c r="O227" s="5"/>
      <c r="P227" s="5"/>
    </row>
    <row r="228" spans="1:16" ht="14.1" customHeight="1">
      <c r="A228">
        <v>2105</v>
      </c>
      <c r="B228" s="164">
        <v>2105</v>
      </c>
      <c r="C228" s="165">
        <v>41162</v>
      </c>
      <c r="D228" s="163" t="s">
        <v>181</v>
      </c>
      <c r="E228" s="162">
        <v>0.73472222222222217</v>
      </c>
      <c r="F228" s="162">
        <v>0.80902777777777779</v>
      </c>
      <c r="G228" s="162">
        <v>0.73611111111111116</v>
      </c>
      <c r="H228" s="162">
        <v>0.79166666666666663</v>
      </c>
      <c r="I228" s="162">
        <v>0.80694444444444446</v>
      </c>
      <c r="J228" s="163" t="s">
        <v>182</v>
      </c>
      <c r="K228" s="164" t="s">
        <v>520</v>
      </c>
      <c r="L228" s="162">
        <v>0.81319444444444444</v>
      </c>
      <c r="M228" s="164">
        <v>56</v>
      </c>
      <c r="N228" s="5"/>
      <c r="O228" s="5"/>
      <c r="P228" s="5"/>
    </row>
    <row r="229" spans="1:16" ht="14.1" customHeight="1">
      <c r="A229">
        <v>2248</v>
      </c>
      <c r="B229" s="164">
        <v>2248</v>
      </c>
      <c r="C229" s="165">
        <v>41163</v>
      </c>
      <c r="D229" s="163" t="s">
        <v>838</v>
      </c>
      <c r="E229" s="162">
        <v>0.80208333333333337</v>
      </c>
      <c r="F229" s="162">
        <v>0.82986111111111116</v>
      </c>
      <c r="G229" s="162">
        <v>0.80208333333333337</v>
      </c>
      <c r="H229" s="162">
        <v>0.81597222222222221</v>
      </c>
      <c r="I229" s="162">
        <v>0.8256944444444444</v>
      </c>
      <c r="J229" s="163" t="s">
        <v>806</v>
      </c>
      <c r="K229" s="164" t="s">
        <v>520</v>
      </c>
      <c r="L229" s="162">
        <v>0.81180555555555556</v>
      </c>
      <c r="M229" s="164">
        <v>54</v>
      </c>
      <c r="N229" s="5"/>
      <c r="O229" s="5"/>
      <c r="P229" s="5"/>
    </row>
    <row r="230" spans="1:16" ht="14.1" customHeight="1">
      <c r="A230">
        <v>1858</v>
      </c>
      <c r="B230" s="164">
        <v>1858</v>
      </c>
      <c r="C230" s="165">
        <v>41164</v>
      </c>
      <c r="D230" s="163" t="s">
        <v>951</v>
      </c>
      <c r="E230" s="162">
        <v>0.80555555555555547</v>
      </c>
      <c r="F230" s="162">
        <v>0.83680555555555547</v>
      </c>
      <c r="G230" s="162">
        <v>0.80555555555555547</v>
      </c>
      <c r="H230" s="162">
        <v>0.81458333333333333</v>
      </c>
      <c r="I230" s="162">
        <v>0.8305555555555556</v>
      </c>
      <c r="J230" s="163" t="s">
        <v>218</v>
      </c>
      <c r="K230" s="164" t="s">
        <v>520</v>
      </c>
      <c r="L230" s="162">
        <v>0.80902777777777779</v>
      </c>
      <c r="M230" s="164"/>
      <c r="N230" s="5"/>
      <c r="O230" s="5"/>
      <c r="P230" s="5"/>
    </row>
    <row r="231" spans="1:16" ht="14.1" customHeight="1">
      <c r="A231">
        <v>1732</v>
      </c>
      <c r="B231" s="164">
        <v>1732</v>
      </c>
      <c r="C231" s="165">
        <v>41165</v>
      </c>
      <c r="D231" s="163" t="s">
        <v>263</v>
      </c>
      <c r="E231" s="162">
        <v>0.80069444444444438</v>
      </c>
      <c r="F231" s="162">
        <v>0.82500000000000007</v>
      </c>
      <c r="G231" s="162">
        <v>0.80069444444444438</v>
      </c>
      <c r="H231" s="162">
        <v>0.8125</v>
      </c>
      <c r="I231" s="162">
        <v>0.82152777777777775</v>
      </c>
      <c r="J231" s="163" t="s">
        <v>264</v>
      </c>
      <c r="K231" s="164"/>
      <c r="L231" s="162">
        <v>0.80902777777777779</v>
      </c>
      <c r="M231" s="164">
        <v>67</v>
      </c>
      <c r="N231" s="5"/>
      <c r="O231" s="5"/>
      <c r="P231" s="5"/>
    </row>
    <row r="232" spans="1:16" ht="14.1" customHeight="1">
      <c r="A232">
        <v>694</v>
      </c>
      <c r="B232" s="164">
        <v>696</v>
      </c>
      <c r="C232" s="165">
        <v>41166</v>
      </c>
      <c r="D232" s="163" t="s">
        <v>838</v>
      </c>
      <c r="E232" s="162">
        <v>0.79652777777777783</v>
      </c>
      <c r="F232" s="162">
        <v>0.82638888888888884</v>
      </c>
      <c r="G232" s="162">
        <v>0.79722222222222217</v>
      </c>
      <c r="H232" s="162">
        <v>0.8125</v>
      </c>
      <c r="I232" s="162">
        <v>0.82291666666666663</v>
      </c>
      <c r="J232" s="163" t="s">
        <v>932</v>
      </c>
      <c r="K232" s="164"/>
      <c r="L232" s="162">
        <v>0.80763888888888891</v>
      </c>
      <c r="M232" s="164">
        <v>65</v>
      </c>
      <c r="N232" s="5"/>
      <c r="O232" s="5"/>
      <c r="P232" s="5"/>
    </row>
    <row r="233" spans="1:16" ht="14.1" customHeight="1">
      <c r="A233">
        <v>603</v>
      </c>
      <c r="B233" s="164">
        <v>603</v>
      </c>
      <c r="C233" s="165">
        <v>41167</v>
      </c>
      <c r="D233" s="163" t="s">
        <v>571</v>
      </c>
      <c r="E233" s="162">
        <v>0.77777777777777779</v>
      </c>
      <c r="F233" s="162">
        <v>0.82986111111111116</v>
      </c>
      <c r="G233" s="162">
        <v>0.77986111111111101</v>
      </c>
      <c r="H233" s="162">
        <v>0.81666666666666676</v>
      </c>
      <c r="I233" s="162">
        <v>0.81666666666666676</v>
      </c>
      <c r="J233" s="163" t="s">
        <v>447</v>
      </c>
      <c r="K233" s="162"/>
      <c r="L233" s="162">
        <v>0.80625000000000002</v>
      </c>
      <c r="M233" s="164">
        <v>63</v>
      </c>
      <c r="N233" s="5"/>
      <c r="O233" s="5"/>
      <c r="P233" s="5"/>
    </row>
    <row r="234" spans="1:16" ht="14.1" customHeight="1">
      <c r="A234">
        <v>475</v>
      </c>
      <c r="B234" s="164">
        <v>475</v>
      </c>
      <c r="C234" s="165">
        <v>41168</v>
      </c>
      <c r="D234" s="163" t="s">
        <v>354</v>
      </c>
      <c r="E234" s="162">
        <v>0.79652777777777783</v>
      </c>
      <c r="F234" s="162">
        <v>0.82291666666666663</v>
      </c>
      <c r="G234" s="162">
        <v>0.79652777777777783</v>
      </c>
      <c r="H234" s="162">
        <v>0.8125</v>
      </c>
      <c r="I234" s="162">
        <v>0.81597222222222221</v>
      </c>
      <c r="J234" s="163" t="s">
        <v>728</v>
      </c>
      <c r="K234" s="164"/>
      <c r="L234" s="162">
        <v>0.80555555555555547</v>
      </c>
      <c r="M234" s="164">
        <v>63</v>
      </c>
      <c r="N234" s="5"/>
      <c r="O234" s="5"/>
      <c r="P234" s="5"/>
    </row>
    <row r="235" spans="1:16" ht="14.1" customHeight="1">
      <c r="B235" s="164">
        <v>428</v>
      </c>
      <c r="C235" s="165">
        <v>41169</v>
      </c>
      <c r="D235" s="163" t="s">
        <v>838</v>
      </c>
      <c r="E235" s="162">
        <v>0.79999999999999993</v>
      </c>
      <c r="F235" s="162">
        <v>0.81319444444444444</v>
      </c>
      <c r="G235" s="162">
        <v>0.79999999999999993</v>
      </c>
      <c r="H235" s="162">
        <v>0.80833333333333324</v>
      </c>
      <c r="I235" s="162">
        <v>0.81111111111111101</v>
      </c>
      <c r="J235" s="163" t="s">
        <v>662</v>
      </c>
      <c r="K235" s="164" t="s">
        <v>520</v>
      </c>
      <c r="L235" s="162">
        <v>0.80347222222222225</v>
      </c>
      <c r="M235" s="164">
        <v>67</v>
      </c>
      <c r="N235" s="5"/>
      <c r="O235" s="5"/>
      <c r="P235" s="5"/>
    </row>
    <row r="236" spans="1:16" ht="14.1" customHeight="1">
      <c r="B236" s="164"/>
      <c r="C236" s="165"/>
      <c r="D236" s="163"/>
      <c r="E236" s="162"/>
      <c r="F236" s="162"/>
      <c r="G236" s="162"/>
      <c r="H236" s="162"/>
      <c r="I236" s="162"/>
      <c r="J236" s="163"/>
      <c r="K236" s="164"/>
      <c r="L236" s="162"/>
      <c r="M236" s="164"/>
      <c r="N236" s="5"/>
      <c r="O236" s="5"/>
      <c r="P236" s="5"/>
    </row>
    <row r="237" spans="1:16" ht="14.1" customHeight="1">
      <c r="B237" s="164"/>
      <c r="C237" s="165"/>
      <c r="D237" s="163"/>
      <c r="E237" s="162"/>
      <c r="F237" s="162"/>
      <c r="G237" s="162"/>
      <c r="H237" s="162"/>
      <c r="I237" s="162"/>
      <c r="J237" s="163"/>
      <c r="K237" s="164"/>
      <c r="L237" s="162"/>
      <c r="M237" s="164"/>
      <c r="N237" s="5"/>
      <c r="O237" s="5"/>
      <c r="P237" s="5"/>
    </row>
    <row r="238" spans="1:16" ht="14.1" customHeight="1">
      <c r="B238" s="164"/>
      <c r="C238" s="165"/>
      <c r="D238" s="163"/>
      <c r="E238" s="162"/>
      <c r="F238" s="162"/>
      <c r="G238" s="162"/>
      <c r="H238" s="162"/>
      <c r="I238" s="162"/>
      <c r="J238" s="163"/>
      <c r="K238" s="164"/>
      <c r="L238" s="162"/>
      <c r="M238" s="164"/>
      <c r="N238" s="5"/>
      <c r="O238" s="5"/>
      <c r="P238" s="5"/>
    </row>
    <row r="239" spans="1:16" ht="14.1" customHeight="1">
      <c r="B239" s="164">
        <v>4</v>
      </c>
      <c r="C239" s="165">
        <v>40810</v>
      </c>
      <c r="D239" s="163" t="s">
        <v>838</v>
      </c>
      <c r="E239" s="162">
        <v>0.82777777777777783</v>
      </c>
      <c r="F239" s="162">
        <v>0.78680555555555554</v>
      </c>
      <c r="G239" s="162">
        <v>0.78749999999999998</v>
      </c>
      <c r="H239" s="162">
        <v>0.7104166666666667</v>
      </c>
      <c r="I239" s="162">
        <v>0.7993055555555556</v>
      </c>
      <c r="J239" s="163" t="s">
        <v>146</v>
      </c>
      <c r="K239" s="164" t="s">
        <v>520</v>
      </c>
      <c r="L239" s="162">
        <v>0.80208333333333337</v>
      </c>
      <c r="M239" s="164"/>
      <c r="N239" s="5"/>
      <c r="O239" s="5"/>
      <c r="P239" s="5"/>
    </row>
    <row r="240" spans="1:16" ht="14.1" customHeight="1">
      <c r="B240" s="164">
        <v>0</v>
      </c>
      <c r="C240" s="165">
        <v>40811</v>
      </c>
      <c r="D240" s="163" t="s">
        <v>838</v>
      </c>
      <c r="E240" s="162">
        <v>0.79027777777777775</v>
      </c>
      <c r="F240" s="162" t="s">
        <v>775</v>
      </c>
      <c r="G240" s="162" t="s">
        <v>807</v>
      </c>
      <c r="H240" s="162">
        <v>0.76250000000000007</v>
      </c>
      <c r="I240" s="162">
        <v>0.80208333333333337</v>
      </c>
      <c r="J240" s="163" t="s">
        <v>502</v>
      </c>
      <c r="K240" s="164" t="s">
        <v>520</v>
      </c>
      <c r="L240" s="162">
        <v>0.80069444444444438</v>
      </c>
      <c r="M240" s="164"/>
      <c r="N240" s="5"/>
      <c r="O240" s="5"/>
      <c r="P240" s="5"/>
    </row>
    <row r="241" spans="2:16" ht="14.1" customHeight="1" thickBot="1">
      <c r="B241" s="218">
        <v>33737</v>
      </c>
      <c r="C241" s="165"/>
      <c r="D241" s="163"/>
      <c r="E241" s="162"/>
      <c r="F241" s="162"/>
      <c r="G241" s="162"/>
      <c r="H241" s="162"/>
      <c r="I241" s="162"/>
      <c r="J241" s="163"/>
      <c r="K241" s="164" t="s">
        <v>520</v>
      </c>
      <c r="L241" s="162">
        <v>0.7993055555555556</v>
      </c>
      <c r="M241" s="164"/>
      <c r="N241" s="5"/>
      <c r="O241" s="5"/>
      <c r="P241" s="5"/>
    </row>
    <row r="242" spans="2:16" ht="15.95" customHeight="1" thickBot="1">
      <c r="B242" s="386" t="s">
        <v>470</v>
      </c>
      <c r="C242" s="389"/>
      <c r="D242" s="390"/>
      <c r="E242" s="102"/>
      <c r="F242" s="83"/>
      <c r="G242" s="55"/>
      <c r="H242" s="126"/>
      <c r="I242" s="120"/>
      <c r="J242" s="55"/>
      <c r="K242" s="83"/>
      <c r="L242" s="135"/>
      <c r="M242" s="164"/>
      <c r="N242" s="5"/>
      <c r="O242" s="5"/>
      <c r="P242" s="5"/>
    </row>
    <row r="243" spans="2:16" ht="14.1" customHeight="1">
      <c r="B243" s="232">
        <v>6</v>
      </c>
      <c r="C243" s="169">
        <v>41144</v>
      </c>
      <c r="D243" s="161" t="s">
        <v>682</v>
      </c>
      <c r="E243" s="162">
        <v>0.83333333333333337</v>
      </c>
      <c r="F243" s="162">
        <v>0.86805555555555547</v>
      </c>
      <c r="G243" s="162">
        <v>0.8354166666666667</v>
      </c>
      <c r="H243" s="162">
        <v>0.83611111111111114</v>
      </c>
      <c r="I243" s="162">
        <v>0.83611111111111114</v>
      </c>
      <c r="J243" s="163" t="s">
        <v>238</v>
      </c>
      <c r="K243" s="164"/>
      <c r="L243" s="162">
        <v>0.83750000000000002</v>
      </c>
      <c r="M243" s="164">
        <v>59</v>
      </c>
      <c r="N243" s="5"/>
      <c r="O243" s="5"/>
      <c r="P243" s="5"/>
    </row>
    <row r="244" spans="2:16" ht="14.1" customHeight="1">
      <c r="B244" s="235">
        <v>0</v>
      </c>
      <c r="C244" s="170">
        <v>41147</v>
      </c>
      <c r="D244" s="163" t="s">
        <v>683</v>
      </c>
      <c r="E244" s="162">
        <v>0.80902777777777779</v>
      </c>
      <c r="F244" s="162">
        <v>0.84097222222222223</v>
      </c>
      <c r="G244" s="162">
        <v>0.84305555555555556</v>
      </c>
      <c r="H244" s="162">
        <v>0.80694444444444446</v>
      </c>
      <c r="I244" s="162">
        <v>0.84722222222222221</v>
      </c>
      <c r="J244" s="163" t="s">
        <v>685</v>
      </c>
      <c r="K244" s="164" t="s">
        <v>684</v>
      </c>
      <c r="L244" s="162">
        <v>0.8305555555555556</v>
      </c>
      <c r="M244" s="164">
        <v>62</v>
      </c>
      <c r="N244" s="5"/>
      <c r="O244" s="5"/>
      <c r="P244" s="5"/>
    </row>
    <row r="245" spans="2:16" ht="14.1" customHeight="1">
      <c r="B245" s="235">
        <v>239</v>
      </c>
      <c r="C245" s="170">
        <v>41148</v>
      </c>
      <c r="D245" s="163" t="s">
        <v>460</v>
      </c>
      <c r="E245" s="162">
        <v>0.81944444444444453</v>
      </c>
      <c r="F245" s="162">
        <v>0.84722222222222221</v>
      </c>
      <c r="G245" s="162">
        <v>0.8208333333333333</v>
      </c>
      <c r="H245" s="162">
        <v>0.84166666666666667</v>
      </c>
      <c r="I245" s="162">
        <v>0.84513888888888899</v>
      </c>
      <c r="J245" s="163" t="s">
        <v>686</v>
      </c>
      <c r="K245" s="164"/>
      <c r="L245" s="162">
        <v>0.83263888888888893</v>
      </c>
      <c r="M245" s="164">
        <v>66</v>
      </c>
      <c r="N245" s="5"/>
      <c r="O245" s="5"/>
      <c r="P245" s="5"/>
    </row>
    <row r="246" spans="2:16" ht="14.1" customHeight="1">
      <c r="B246" s="238">
        <v>874</v>
      </c>
      <c r="C246" s="216">
        <v>41149</v>
      </c>
      <c r="D246" s="217" t="s">
        <v>156</v>
      </c>
      <c r="E246" s="162">
        <v>0.81111111111111101</v>
      </c>
      <c r="F246" s="162">
        <v>0.85416666666666663</v>
      </c>
      <c r="G246" s="162">
        <v>0.81111111111111101</v>
      </c>
      <c r="H246" s="162">
        <v>0.82638888888888884</v>
      </c>
      <c r="I246" s="162">
        <v>0.84375</v>
      </c>
      <c r="J246" s="163" t="s">
        <v>157</v>
      </c>
      <c r="K246" s="164"/>
      <c r="L246" s="162">
        <v>0.83124999999999993</v>
      </c>
      <c r="M246" s="164">
        <v>60</v>
      </c>
      <c r="N246" s="5"/>
      <c r="O246" s="5"/>
      <c r="P246" s="5"/>
    </row>
    <row r="247" spans="2:16" ht="14.1" customHeight="1">
      <c r="B247" s="238">
        <v>1044</v>
      </c>
      <c r="C247" s="216">
        <v>41150</v>
      </c>
      <c r="D247" s="217" t="s">
        <v>679</v>
      </c>
      <c r="E247" s="162">
        <v>0.80138888888888893</v>
      </c>
      <c r="F247" s="162">
        <v>0.84722222222222221</v>
      </c>
      <c r="G247" s="162">
        <v>0.8041666666666667</v>
      </c>
      <c r="H247" s="162">
        <v>0.83680555555555547</v>
      </c>
      <c r="I247" s="162">
        <v>0.84583333333333333</v>
      </c>
      <c r="J247" s="163" t="s">
        <v>832</v>
      </c>
      <c r="K247" s="164"/>
      <c r="L247" s="162">
        <v>0.82986111111111116</v>
      </c>
      <c r="M247" s="164">
        <v>58</v>
      </c>
      <c r="N247" s="5"/>
      <c r="O247" s="5"/>
      <c r="P247" s="5"/>
    </row>
    <row r="248" spans="2:16" ht="14.1" customHeight="1">
      <c r="B248" s="238">
        <v>840</v>
      </c>
      <c r="C248" s="216">
        <v>41151</v>
      </c>
      <c r="D248" s="217" t="s">
        <v>24</v>
      </c>
      <c r="E248" s="162">
        <v>0.81041666666666667</v>
      </c>
      <c r="F248" s="162">
        <v>0.85416666666666663</v>
      </c>
      <c r="G248" s="162">
        <v>0.81041666666666667</v>
      </c>
      <c r="H248" s="162">
        <v>0.83819444444444446</v>
      </c>
      <c r="I248" s="162">
        <v>0.84583333333333333</v>
      </c>
      <c r="J248" s="163" t="s">
        <v>673</v>
      </c>
      <c r="K248" s="164"/>
      <c r="L248" s="162">
        <v>0.82847222222222217</v>
      </c>
      <c r="M248" s="164">
        <v>65</v>
      </c>
      <c r="N248" s="5"/>
      <c r="O248" s="5"/>
      <c r="P248" s="5"/>
    </row>
    <row r="249" spans="2:16" ht="14.1" customHeight="1">
      <c r="B249" s="238">
        <v>1280</v>
      </c>
      <c r="C249" s="216">
        <v>41152</v>
      </c>
      <c r="D249" s="217" t="s">
        <v>28</v>
      </c>
      <c r="E249" s="162">
        <v>0.80208333333333337</v>
      </c>
      <c r="F249" s="162">
        <v>0.84722222222222221</v>
      </c>
      <c r="G249" s="162">
        <v>0.80208333333333337</v>
      </c>
      <c r="H249" s="162">
        <v>0.8041666666666667</v>
      </c>
      <c r="I249" s="162">
        <v>0.84513888888888899</v>
      </c>
      <c r="J249" s="163" t="s">
        <v>29</v>
      </c>
      <c r="K249" s="164"/>
      <c r="L249" s="162">
        <v>0.83124999999999993</v>
      </c>
      <c r="M249" s="164">
        <v>66</v>
      </c>
      <c r="N249" s="5"/>
      <c r="O249" s="5"/>
      <c r="P249" s="5"/>
    </row>
    <row r="250" spans="2:16" ht="14.1" customHeight="1">
      <c r="B250" s="238">
        <v>3370</v>
      </c>
      <c r="C250" s="216">
        <v>41153</v>
      </c>
      <c r="D250" s="217" t="s">
        <v>847</v>
      </c>
      <c r="E250" s="162">
        <v>0.78125</v>
      </c>
      <c r="F250" s="162">
        <v>0.84375</v>
      </c>
      <c r="G250" s="162">
        <v>0.78472222222222221</v>
      </c>
      <c r="H250" s="162">
        <v>0.81458333333333333</v>
      </c>
      <c r="I250" s="162">
        <v>0.84027777777777779</v>
      </c>
      <c r="J250" s="163" t="s">
        <v>620</v>
      </c>
      <c r="K250" s="164"/>
      <c r="L250" s="162">
        <v>0.8256944444444444</v>
      </c>
      <c r="M250" s="164">
        <v>65</v>
      </c>
      <c r="N250" s="5"/>
      <c r="O250" s="5"/>
      <c r="P250" s="5"/>
    </row>
    <row r="251" spans="2:16" ht="14.1" customHeight="1">
      <c r="B251" s="238">
        <v>3353</v>
      </c>
      <c r="C251" s="216">
        <v>41154</v>
      </c>
      <c r="D251" s="217" t="s">
        <v>279</v>
      </c>
      <c r="E251" s="162">
        <v>0.79652777777777783</v>
      </c>
      <c r="F251" s="162">
        <v>0.84097222222222223</v>
      </c>
      <c r="G251" s="162">
        <v>0.79652777777777783</v>
      </c>
      <c r="H251" s="162">
        <v>0.82777777777777783</v>
      </c>
      <c r="I251" s="162">
        <v>0.84097222222222223</v>
      </c>
      <c r="J251" s="163" t="s">
        <v>580</v>
      </c>
      <c r="K251" s="164"/>
      <c r="L251" s="162">
        <v>0.82430555555555562</v>
      </c>
      <c r="M251" s="164">
        <v>63</v>
      </c>
      <c r="N251" s="5"/>
      <c r="O251" s="5"/>
      <c r="P251" s="5"/>
    </row>
    <row r="252" spans="2:16" ht="14.1" customHeight="1">
      <c r="B252" s="238">
        <v>3326</v>
      </c>
      <c r="C252" s="216">
        <v>41155</v>
      </c>
      <c r="D252" s="217" t="s">
        <v>69</v>
      </c>
      <c r="E252" s="162">
        <v>0.7895833333333333</v>
      </c>
      <c r="F252" s="162">
        <v>0.84444444444444444</v>
      </c>
      <c r="G252" s="162">
        <v>0.7895833333333333</v>
      </c>
      <c r="H252" s="162">
        <v>0.83472222222222225</v>
      </c>
      <c r="I252" s="162">
        <v>0.84305555555555556</v>
      </c>
      <c r="J252" s="163" t="s">
        <v>686</v>
      </c>
      <c r="K252" s="164"/>
      <c r="L252" s="162">
        <v>0.82361111111111107</v>
      </c>
      <c r="M252" s="164">
        <v>68</v>
      </c>
      <c r="N252" s="5"/>
      <c r="O252" s="5"/>
      <c r="P252" s="5"/>
    </row>
    <row r="253" spans="2:16" ht="14.1" customHeight="1">
      <c r="B253" s="238">
        <v>1558</v>
      </c>
      <c r="C253" s="216">
        <v>41156</v>
      </c>
      <c r="D253" s="217" t="s">
        <v>749</v>
      </c>
      <c r="E253" s="162">
        <v>0.81180555555555556</v>
      </c>
      <c r="F253" s="162">
        <v>0.8354166666666667</v>
      </c>
      <c r="G253" s="162">
        <v>0.81180555555555556</v>
      </c>
      <c r="H253" s="162">
        <v>0.8354166666666667</v>
      </c>
      <c r="I253" s="162">
        <v>0.84166666666666667</v>
      </c>
      <c r="J253" s="163" t="s">
        <v>663</v>
      </c>
      <c r="K253" s="164"/>
      <c r="L253" s="162">
        <v>0.8222222222222223</v>
      </c>
      <c r="M253" s="164">
        <v>67</v>
      </c>
      <c r="N253" s="5"/>
      <c r="O253" s="5"/>
      <c r="P253" s="5"/>
    </row>
    <row r="254" spans="2:16" ht="14.1" customHeight="1">
      <c r="B254" s="238">
        <v>2874</v>
      </c>
      <c r="C254" s="216">
        <v>41157</v>
      </c>
      <c r="D254" s="217" t="s">
        <v>682</v>
      </c>
      <c r="E254" s="162">
        <v>0.8041666666666667</v>
      </c>
      <c r="F254" s="162">
        <v>0.8354166666666667</v>
      </c>
      <c r="G254" s="162">
        <v>0.8041666666666667</v>
      </c>
      <c r="H254" s="162">
        <v>0.81736111111111109</v>
      </c>
      <c r="I254" s="162">
        <v>0.8340277777777777</v>
      </c>
      <c r="J254" s="163" t="s">
        <v>832</v>
      </c>
      <c r="K254" s="164"/>
      <c r="L254" s="162">
        <v>0.8208333333333333</v>
      </c>
      <c r="M254" s="164">
        <v>68</v>
      </c>
      <c r="N254" s="5"/>
      <c r="O254" s="5"/>
      <c r="P254" s="5"/>
    </row>
    <row r="255" spans="2:16" ht="14.1" customHeight="1">
      <c r="B255" s="238">
        <v>3109</v>
      </c>
      <c r="C255" s="216">
        <v>41158</v>
      </c>
      <c r="D255" s="217" t="s">
        <v>279</v>
      </c>
      <c r="E255" s="162">
        <v>0.80138888888888893</v>
      </c>
      <c r="F255" s="162">
        <v>0.84027777777777779</v>
      </c>
      <c r="G255" s="162">
        <v>0.80138888888888893</v>
      </c>
      <c r="H255" s="162">
        <v>0.82777777777777783</v>
      </c>
      <c r="I255" s="162">
        <v>0.84027777777777779</v>
      </c>
      <c r="J255" s="163" t="s">
        <v>304</v>
      </c>
      <c r="K255" s="164"/>
      <c r="L255" s="162">
        <v>0.44444444444444442</v>
      </c>
      <c r="M255" s="164">
        <v>73</v>
      </c>
      <c r="N255" s="5"/>
      <c r="O255" s="5"/>
      <c r="P255" s="5"/>
    </row>
    <row r="256" spans="2:16" ht="14.1" customHeight="1">
      <c r="B256" s="238">
        <v>3320</v>
      </c>
      <c r="C256" s="216">
        <v>41159</v>
      </c>
      <c r="D256" s="217" t="s">
        <v>682</v>
      </c>
      <c r="E256" s="162">
        <v>0.79722222222222217</v>
      </c>
      <c r="F256" s="162">
        <v>0.8027777777777777</v>
      </c>
      <c r="G256" s="162">
        <v>0.83611111111111114</v>
      </c>
      <c r="H256" s="162">
        <v>0.79722222222222217</v>
      </c>
      <c r="I256" s="162">
        <v>0.83680555555555547</v>
      </c>
      <c r="J256" s="163" t="s">
        <v>305</v>
      </c>
      <c r="K256" s="164"/>
      <c r="L256" s="162">
        <v>0.81458333333333333</v>
      </c>
      <c r="M256" s="164">
        <v>78</v>
      </c>
      <c r="N256" s="5"/>
      <c r="O256" s="5"/>
      <c r="P256" s="5"/>
    </row>
    <row r="257" spans="1:16" ht="14.1" customHeight="1">
      <c r="B257" s="238">
        <v>9112</v>
      </c>
      <c r="C257" s="216">
        <v>41160</v>
      </c>
      <c r="D257" s="217" t="s">
        <v>847</v>
      </c>
      <c r="E257" s="162">
        <v>0.79236111111111107</v>
      </c>
      <c r="F257" s="162">
        <v>0.83888888888888891</v>
      </c>
      <c r="G257" s="162">
        <v>0.79236111111111107</v>
      </c>
      <c r="H257" s="162">
        <v>0.79652777777777783</v>
      </c>
      <c r="I257" s="162">
        <v>0.83611111111111114</v>
      </c>
      <c r="J257" s="163" t="s">
        <v>573</v>
      </c>
      <c r="K257" s="164"/>
      <c r="L257" s="162">
        <v>0.81666666666666676</v>
      </c>
      <c r="M257" s="164">
        <v>66</v>
      </c>
      <c r="N257" s="5"/>
      <c r="O257" s="5"/>
      <c r="P257" s="5"/>
    </row>
    <row r="258" spans="1:16" ht="14.1" customHeight="1">
      <c r="B258" s="238">
        <v>4235</v>
      </c>
      <c r="C258" s="216">
        <v>41161</v>
      </c>
      <c r="D258" s="217" t="s">
        <v>757</v>
      </c>
      <c r="E258" s="162">
        <v>0.78472222222222221</v>
      </c>
      <c r="F258" s="162">
        <v>0.82638888888888884</v>
      </c>
      <c r="G258" s="162">
        <v>0.78472222222222221</v>
      </c>
      <c r="H258" s="162">
        <v>0.79305555555555562</v>
      </c>
      <c r="I258" s="162">
        <v>0.82638888888888884</v>
      </c>
      <c r="J258" s="163" t="s">
        <v>251</v>
      </c>
      <c r="K258" s="164"/>
      <c r="L258" s="162">
        <v>0.81527777777777777</v>
      </c>
      <c r="M258" s="164">
        <v>61</v>
      </c>
      <c r="N258" s="5"/>
      <c r="O258" s="5"/>
      <c r="P258" s="5"/>
    </row>
    <row r="259" spans="1:16" ht="14.1" customHeight="1">
      <c r="A259">
        <v>5565</v>
      </c>
      <c r="B259" s="238">
        <v>5565</v>
      </c>
      <c r="C259" s="216">
        <v>41162</v>
      </c>
      <c r="D259" s="217" t="s">
        <v>719</v>
      </c>
      <c r="E259" s="162">
        <v>0.78819444444444453</v>
      </c>
      <c r="F259" s="162">
        <v>0.83333333333333337</v>
      </c>
      <c r="G259" s="162" t="s">
        <v>720</v>
      </c>
      <c r="H259" s="162">
        <v>0.79861111111111116</v>
      </c>
      <c r="I259" s="162">
        <v>0.83194444444444438</v>
      </c>
      <c r="J259" s="163" t="s">
        <v>29</v>
      </c>
      <c r="K259" s="164"/>
      <c r="L259" s="162">
        <v>0.81388888888888899</v>
      </c>
      <c r="M259" s="164">
        <v>60</v>
      </c>
      <c r="N259" s="5"/>
      <c r="O259" s="5"/>
      <c r="P259" s="5"/>
    </row>
    <row r="260" spans="1:16" ht="14.1" customHeight="1">
      <c r="A260">
        <v>8135</v>
      </c>
      <c r="B260" s="238">
        <v>8135</v>
      </c>
      <c r="C260" s="216">
        <v>41163</v>
      </c>
      <c r="D260" s="217" t="s">
        <v>113</v>
      </c>
      <c r="E260" s="162">
        <v>0.78888888888888886</v>
      </c>
      <c r="F260" s="162">
        <v>0.83680555555555547</v>
      </c>
      <c r="G260" s="162">
        <v>0.78888888888888886</v>
      </c>
      <c r="H260" s="162">
        <v>0.80486111111111114</v>
      </c>
      <c r="I260" s="162">
        <v>0.8340277777777777</v>
      </c>
      <c r="J260" s="163" t="s">
        <v>910</v>
      </c>
      <c r="K260" s="164"/>
      <c r="L260" s="162">
        <v>0.8125</v>
      </c>
      <c r="M260" s="164">
        <v>58</v>
      </c>
      <c r="N260" s="5"/>
      <c r="O260" s="5"/>
      <c r="P260" s="5"/>
    </row>
    <row r="261" spans="1:16" ht="14.1" customHeight="1">
      <c r="A261">
        <v>8769</v>
      </c>
      <c r="B261" s="238">
        <v>8769</v>
      </c>
      <c r="C261" s="216">
        <v>41164</v>
      </c>
      <c r="D261" s="217" t="s">
        <v>279</v>
      </c>
      <c r="E261" s="162">
        <v>0.78611111111111109</v>
      </c>
      <c r="F261" s="162">
        <v>0.8305555555555556</v>
      </c>
      <c r="G261" s="162">
        <v>0.78611111111111109</v>
      </c>
      <c r="H261" s="162">
        <v>0.80625000000000002</v>
      </c>
      <c r="I261" s="162">
        <v>0.82847222222222217</v>
      </c>
      <c r="J261" s="163" t="s">
        <v>797</v>
      </c>
      <c r="K261" s="164"/>
      <c r="L261" s="162">
        <v>0.81111111111111101</v>
      </c>
      <c r="M261" s="164">
        <v>60</v>
      </c>
      <c r="N261" s="5"/>
      <c r="O261" s="5"/>
      <c r="P261" s="5"/>
    </row>
    <row r="262" spans="1:16" ht="14.1" customHeight="1">
      <c r="A262">
        <v>10680</v>
      </c>
      <c r="B262" s="238">
        <v>10680</v>
      </c>
      <c r="C262" s="216">
        <v>41165</v>
      </c>
      <c r="D262" s="217" t="s">
        <v>61</v>
      </c>
      <c r="E262" s="162">
        <v>0.79861111111111116</v>
      </c>
      <c r="F262" s="162">
        <v>0.83194444444444438</v>
      </c>
      <c r="G262" s="162">
        <v>0.79861111111111116</v>
      </c>
      <c r="H262" s="162">
        <v>0.80625000000000002</v>
      </c>
      <c r="I262" s="162">
        <v>0.83194444444444438</v>
      </c>
      <c r="J262" s="163" t="s">
        <v>522</v>
      </c>
      <c r="K262" s="164"/>
      <c r="L262" s="162">
        <v>0.80972222222222223</v>
      </c>
      <c r="M262" s="164">
        <v>72</v>
      </c>
      <c r="N262" s="5"/>
      <c r="O262" s="5"/>
      <c r="P262" s="5"/>
    </row>
    <row r="263" spans="1:16" ht="14.1" customHeight="1">
      <c r="A263">
        <v>7151</v>
      </c>
      <c r="B263" s="334">
        <v>7151</v>
      </c>
      <c r="C263" s="216">
        <v>41166</v>
      </c>
      <c r="D263" s="217" t="s">
        <v>64</v>
      </c>
      <c r="E263" s="162">
        <v>0.75416666666666676</v>
      </c>
      <c r="F263" s="162">
        <v>0.8305555555555556</v>
      </c>
      <c r="G263" s="162">
        <v>0.75416666666666676</v>
      </c>
      <c r="H263" s="162">
        <v>0.75624999999999998</v>
      </c>
      <c r="I263" s="162">
        <v>0.8305555555555556</v>
      </c>
      <c r="J263" s="163" t="s">
        <v>932</v>
      </c>
      <c r="K263" s="164"/>
      <c r="L263" s="162">
        <v>0.80833333333333324</v>
      </c>
      <c r="M263" s="164">
        <v>72</v>
      </c>
      <c r="N263" s="5"/>
      <c r="O263" s="5"/>
      <c r="P263" s="5"/>
    </row>
    <row r="264" spans="1:16" ht="14.1" customHeight="1">
      <c r="A264">
        <v>15320</v>
      </c>
      <c r="B264" s="238">
        <v>15320</v>
      </c>
      <c r="C264" s="216">
        <v>41167</v>
      </c>
      <c r="D264" s="217" t="s">
        <v>847</v>
      </c>
      <c r="E264" s="162">
        <v>0.76944444444444438</v>
      </c>
      <c r="F264" s="162">
        <v>0.83472222222222225</v>
      </c>
      <c r="G264" s="162">
        <v>0.76944444444444438</v>
      </c>
      <c r="H264" s="162">
        <v>0.76944444444444438</v>
      </c>
      <c r="I264" s="162">
        <v>0.83333333333333337</v>
      </c>
      <c r="J264" s="163" t="s">
        <v>773</v>
      </c>
      <c r="K264" s="164"/>
      <c r="L264" s="162">
        <v>0.80625000000000002</v>
      </c>
      <c r="M264" s="164">
        <v>66</v>
      </c>
      <c r="N264" s="5"/>
      <c r="O264" s="5"/>
      <c r="P264" s="5"/>
    </row>
    <row r="265" spans="1:16" ht="14.1" customHeight="1">
      <c r="A265">
        <v>14475</v>
      </c>
      <c r="B265" s="238">
        <v>14475</v>
      </c>
      <c r="C265" s="216">
        <v>41168</v>
      </c>
      <c r="D265" s="217" t="s">
        <v>587</v>
      </c>
      <c r="E265" s="162">
        <v>0.75</v>
      </c>
      <c r="F265" s="162">
        <v>0.82986111111111116</v>
      </c>
      <c r="G265" s="162">
        <v>0.75</v>
      </c>
      <c r="H265" s="162">
        <v>0.76388888888888884</v>
      </c>
      <c r="I265" s="162">
        <v>0.82291666666666663</v>
      </c>
      <c r="J265" s="163" t="s">
        <v>728</v>
      </c>
      <c r="K265" s="164"/>
      <c r="L265" s="162">
        <v>0.80486111111111114</v>
      </c>
      <c r="M265" s="164">
        <v>65</v>
      </c>
      <c r="N265" s="5"/>
      <c r="O265" s="5"/>
      <c r="P265" s="5"/>
    </row>
    <row r="266" spans="1:16" ht="14.1" customHeight="1">
      <c r="B266" s="336">
        <v>13562</v>
      </c>
      <c r="C266" s="216">
        <v>41169</v>
      </c>
      <c r="D266" s="217" t="s">
        <v>50</v>
      </c>
      <c r="E266" s="162">
        <v>0.75694444444444453</v>
      </c>
      <c r="F266" s="162">
        <v>0.8305555555555556</v>
      </c>
      <c r="G266" s="162">
        <v>0.75694444444444453</v>
      </c>
      <c r="H266" s="162">
        <v>0.76041666666666663</v>
      </c>
      <c r="I266" s="162">
        <v>0.82986111111111116</v>
      </c>
      <c r="J266" s="163" t="s">
        <v>804</v>
      </c>
      <c r="K266" s="164"/>
      <c r="L266" s="162">
        <v>0.80347222222222225</v>
      </c>
      <c r="M266" s="164">
        <v>72</v>
      </c>
      <c r="N266" s="5"/>
      <c r="O266" s="5"/>
      <c r="P266" s="5"/>
    </row>
    <row r="267" spans="1:16" ht="14.1" customHeight="1">
      <c r="B267" s="238">
        <v>4920</v>
      </c>
      <c r="C267" s="216">
        <v>40808</v>
      </c>
      <c r="D267" s="217" t="s">
        <v>450</v>
      </c>
      <c r="E267" s="162">
        <v>0.73958333333333337</v>
      </c>
      <c r="F267" s="162">
        <v>0.77777777777777779</v>
      </c>
      <c r="G267" s="162">
        <v>0.81874999999999998</v>
      </c>
      <c r="H267" s="162">
        <v>0.71250000000000002</v>
      </c>
      <c r="I267" s="162">
        <v>0.81597222222222221</v>
      </c>
      <c r="J267" s="163" t="s">
        <v>451</v>
      </c>
      <c r="K267" s="164"/>
      <c r="L267" s="162">
        <v>0.7993055555555556</v>
      </c>
      <c r="M267" s="164">
        <v>67</v>
      </c>
      <c r="N267" s="5"/>
      <c r="O267" s="5"/>
      <c r="P267" s="5"/>
    </row>
    <row r="268" spans="1:16" ht="14.1" customHeight="1">
      <c r="B268" s="238">
        <v>4670</v>
      </c>
      <c r="C268" s="216">
        <v>40809</v>
      </c>
      <c r="D268" s="217" t="s">
        <v>258</v>
      </c>
      <c r="E268" s="162">
        <v>0.77638888888888891</v>
      </c>
      <c r="F268" s="162">
        <v>0.79513888888888884</v>
      </c>
      <c r="G268" s="162">
        <v>0.81388888888888899</v>
      </c>
      <c r="H268" s="162">
        <v>0.77569444444444446</v>
      </c>
      <c r="I268" s="162">
        <v>0.81527777777777777</v>
      </c>
      <c r="J268" s="163" t="s">
        <v>289</v>
      </c>
      <c r="K268" s="164"/>
      <c r="L268" s="162">
        <v>0.79791666666666661</v>
      </c>
      <c r="M268" s="164">
        <v>72</v>
      </c>
      <c r="N268" s="5"/>
      <c r="O268" s="5"/>
      <c r="P268" s="5"/>
    </row>
    <row r="269" spans="1:16" ht="14.1" customHeight="1">
      <c r="B269" s="238">
        <v>8180</v>
      </c>
      <c r="C269" s="216">
        <v>40810</v>
      </c>
      <c r="D269" s="217" t="s">
        <v>587</v>
      </c>
      <c r="E269" s="162">
        <v>0.75416666666666676</v>
      </c>
      <c r="F269" s="162">
        <v>0.77847222222222223</v>
      </c>
      <c r="G269" s="162">
        <v>0.80972222222222223</v>
      </c>
      <c r="H269" s="162">
        <v>0.75347222222222221</v>
      </c>
      <c r="I269" s="162">
        <v>0.81041666666666667</v>
      </c>
      <c r="J269" s="163" t="s">
        <v>588</v>
      </c>
      <c r="K269" s="164"/>
      <c r="L269" s="162">
        <v>0.79583333333333339</v>
      </c>
      <c r="M269" s="164">
        <v>70</v>
      </c>
      <c r="N269" s="5"/>
      <c r="O269" s="5"/>
      <c r="P269" s="5"/>
    </row>
    <row r="270" spans="1:16" ht="14.1" customHeight="1">
      <c r="B270" s="238">
        <v>3780</v>
      </c>
      <c r="C270" s="216">
        <v>40811</v>
      </c>
      <c r="D270" s="217" t="s">
        <v>589</v>
      </c>
      <c r="E270" s="162">
        <v>0.75902777777777775</v>
      </c>
      <c r="F270" s="162">
        <v>0.79305555555555562</v>
      </c>
      <c r="G270" s="162">
        <v>0.80972222222222223</v>
      </c>
      <c r="H270" s="162">
        <v>0.75902777777777775</v>
      </c>
      <c r="I270" s="162">
        <v>0.81041666666666667</v>
      </c>
      <c r="J270" s="163" t="s">
        <v>592</v>
      </c>
      <c r="K270" s="164"/>
      <c r="L270" s="162">
        <v>0.7944444444444444</v>
      </c>
      <c r="M270" s="164">
        <v>60</v>
      </c>
      <c r="N270" s="5"/>
      <c r="O270" s="5"/>
      <c r="P270" s="5"/>
    </row>
    <row r="271" spans="1:16" ht="14.1" customHeight="1">
      <c r="B271" s="238">
        <v>1600</v>
      </c>
      <c r="C271" s="216">
        <v>40812</v>
      </c>
      <c r="D271" s="217" t="s">
        <v>234</v>
      </c>
      <c r="E271" s="162">
        <v>0.71875</v>
      </c>
      <c r="F271" s="162">
        <v>0.72499999999999998</v>
      </c>
      <c r="G271" s="162">
        <v>0.77986111111111101</v>
      </c>
      <c r="H271" s="162">
        <v>0.71875</v>
      </c>
      <c r="I271" s="162">
        <v>0.79305555555555562</v>
      </c>
      <c r="J271" s="163" t="s">
        <v>235</v>
      </c>
      <c r="K271" s="164"/>
      <c r="L271" s="162">
        <v>0.79305555555555562</v>
      </c>
      <c r="M271" s="164">
        <v>57</v>
      </c>
      <c r="N271" s="5"/>
      <c r="O271" s="5"/>
      <c r="P271" s="5"/>
    </row>
    <row r="272" spans="1:16" ht="14.1" customHeight="1">
      <c r="B272" s="238">
        <v>1230</v>
      </c>
      <c r="C272" s="216">
        <v>40813</v>
      </c>
      <c r="D272" s="217" t="s">
        <v>553</v>
      </c>
      <c r="E272" s="162">
        <v>0.75416666666666676</v>
      </c>
      <c r="F272" s="162">
        <v>0.77916666666666667</v>
      </c>
      <c r="G272" s="162">
        <v>0.80069444444444438</v>
      </c>
      <c r="H272" s="162">
        <v>0.75416666666666676</v>
      </c>
      <c r="I272" s="162">
        <v>0.80208333333333337</v>
      </c>
      <c r="J272" s="163" t="s">
        <v>276</v>
      </c>
      <c r="K272" s="164"/>
      <c r="L272" s="162">
        <v>0.79166666666666663</v>
      </c>
      <c r="M272" s="164">
        <v>59</v>
      </c>
      <c r="N272" s="5"/>
      <c r="O272" s="5"/>
      <c r="P272" s="5"/>
    </row>
    <row r="273" spans="2:16" ht="14.1" customHeight="1">
      <c r="B273" s="238">
        <v>1545</v>
      </c>
      <c r="C273" s="216">
        <v>40814</v>
      </c>
      <c r="D273" s="217" t="s">
        <v>277</v>
      </c>
      <c r="E273" s="162">
        <v>0.72777777777777775</v>
      </c>
      <c r="F273" s="162">
        <v>0.78611111111111109</v>
      </c>
      <c r="G273" s="162">
        <v>0.80902777777777779</v>
      </c>
      <c r="H273" s="162">
        <v>0.69791666666666663</v>
      </c>
      <c r="I273" s="162">
        <v>0.8125</v>
      </c>
      <c r="J273" s="163" t="s">
        <v>605</v>
      </c>
      <c r="K273" s="164"/>
      <c r="L273" s="162">
        <v>0.79027777777777775</v>
      </c>
      <c r="M273" s="164">
        <v>54</v>
      </c>
      <c r="N273" s="5"/>
      <c r="O273" s="5"/>
      <c r="P273" s="5"/>
    </row>
    <row r="274" spans="2:16" ht="14.1" customHeight="1">
      <c r="B274" s="238">
        <v>2398</v>
      </c>
      <c r="C274" s="216">
        <v>40815</v>
      </c>
      <c r="D274" s="217" t="s">
        <v>763</v>
      </c>
      <c r="E274" s="162">
        <v>0.72222222222222221</v>
      </c>
      <c r="F274" s="162">
        <v>0.79305555555555562</v>
      </c>
      <c r="G274" s="162">
        <v>0.80902777777777779</v>
      </c>
      <c r="H274" s="162">
        <v>0.71875</v>
      </c>
      <c r="I274" s="162">
        <v>0.8125</v>
      </c>
      <c r="J274" s="163" t="s">
        <v>543</v>
      </c>
      <c r="K274" s="164"/>
      <c r="L274" s="162">
        <v>0.78888888888888886</v>
      </c>
      <c r="M274" s="164">
        <v>56</v>
      </c>
      <c r="N274" s="5"/>
      <c r="O274" s="5"/>
      <c r="P274" s="5"/>
    </row>
    <row r="275" spans="2:16" ht="14.1" customHeight="1">
      <c r="B275" s="238">
        <v>3174</v>
      </c>
      <c r="C275" s="216">
        <v>40816</v>
      </c>
      <c r="D275" s="217" t="s">
        <v>72</v>
      </c>
      <c r="E275" s="162">
        <v>0.76111111111111107</v>
      </c>
      <c r="F275" s="162">
        <v>0.77986111111111101</v>
      </c>
      <c r="G275" s="162">
        <v>0.80069444444444438</v>
      </c>
      <c r="H275" s="162">
        <v>0.76111111111111107</v>
      </c>
      <c r="I275" s="162">
        <v>0.80208333333333337</v>
      </c>
      <c r="J275" s="163" t="s">
        <v>771</v>
      </c>
      <c r="K275" s="164"/>
      <c r="L275" s="162">
        <v>0.78749999999999998</v>
      </c>
      <c r="M275" s="164">
        <v>57</v>
      </c>
      <c r="N275" s="5"/>
      <c r="O275" s="5"/>
      <c r="P275" s="5"/>
    </row>
    <row r="276" spans="2:16" ht="14.1" customHeight="1">
      <c r="B276" s="238">
        <v>1532</v>
      </c>
      <c r="C276" s="216">
        <v>40817</v>
      </c>
      <c r="D276" s="217" t="s">
        <v>95</v>
      </c>
      <c r="E276" s="162">
        <v>0.7631944444444444</v>
      </c>
      <c r="F276" s="162">
        <v>0.76597222222222217</v>
      </c>
      <c r="G276" s="162">
        <v>0.80208333333333337</v>
      </c>
      <c r="H276" s="162">
        <v>0.7631944444444444</v>
      </c>
      <c r="I276" s="162">
        <v>0.8027777777777777</v>
      </c>
      <c r="J276" s="163" t="s">
        <v>897</v>
      </c>
      <c r="K276" s="164"/>
      <c r="L276" s="162">
        <v>0.78541666666666676</v>
      </c>
      <c r="M276" s="164">
        <v>57</v>
      </c>
      <c r="N276" s="5"/>
      <c r="O276" s="5"/>
      <c r="P276" s="5"/>
    </row>
    <row r="277" spans="2:16" ht="14.1" customHeight="1">
      <c r="B277" s="238">
        <v>1800</v>
      </c>
      <c r="C277" s="216">
        <v>40818</v>
      </c>
      <c r="D277" s="217" t="s">
        <v>757</v>
      </c>
      <c r="E277" s="162">
        <v>0.75416666666666676</v>
      </c>
      <c r="F277" s="162">
        <v>0.77083333333333337</v>
      </c>
      <c r="G277" s="162">
        <v>0.7895833333333333</v>
      </c>
      <c r="H277" s="162">
        <v>0.75416666666666676</v>
      </c>
      <c r="I277" s="162">
        <v>0.7895833333333333</v>
      </c>
      <c r="J277" s="163" t="s">
        <v>758</v>
      </c>
      <c r="K277" s="164"/>
      <c r="L277" s="162">
        <v>0.78402777777777777</v>
      </c>
      <c r="M277" s="164">
        <v>57</v>
      </c>
      <c r="N277" s="5"/>
      <c r="O277" s="5"/>
      <c r="P277" s="5"/>
    </row>
    <row r="278" spans="2:16" ht="14.1" customHeight="1">
      <c r="B278" s="238">
        <v>1240</v>
      </c>
      <c r="C278" s="216">
        <v>40819</v>
      </c>
      <c r="D278" s="217" t="s">
        <v>448</v>
      </c>
      <c r="E278" s="162">
        <v>0.76666666666666661</v>
      </c>
      <c r="F278" s="162">
        <v>0.77222222222222225</v>
      </c>
      <c r="G278" s="162">
        <v>0.79236111111111107</v>
      </c>
      <c r="H278" s="162">
        <v>0.76666666666666661</v>
      </c>
      <c r="I278" s="162">
        <v>0.80138888888888893</v>
      </c>
      <c r="J278" s="163" t="s">
        <v>892</v>
      </c>
      <c r="K278" s="164"/>
      <c r="L278" s="162">
        <v>0.78194444444444444</v>
      </c>
      <c r="M278" s="164">
        <v>57</v>
      </c>
      <c r="N278" s="5"/>
      <c r="O278" s="5"/>
      <c r="P278" s="5"/>
    </row>
    <row r="279" spans="2:16" ht="14.1" customHeight="1">
      <c r="B279" s="238">
        <v>3010</v>
      </c>
      <c r="C279" s="216">
        <v>40820</v>
      </c>
      <c r="D279" s="217" t="s">
        <v>626</v>
      </c>
      <c r="E279" s="162">
        <v>0.70138888888888884</v>
      </c>
      <c r="F279" s="162">
        <v>0.70694444444444438</v>
      </c>
      <c r="G279" s="162">
        <v>0.77777777777777779</v>
      </c>
      <c r="H279" s="162">
        <v>0.70138888888888884</v>
      </c>
      <c r="I279" s="162">
        <v>0.78194444444444444</v>
      </c>
      <c r="J279" s="163" t="s">
        <v>651</v>
      </c>
      <c r="K279" s="164"/>
      <c r="L279" s="162">
        <v>0.78125</v>
      </c>
      <c r="M279" s="164">
        <v>55</v>
      </c>
      <c r="N279" s="5"/>
      <c r="O279" s="5"/>
      <c r="P279" s="5"/>
    </row>
    <row r="280" spans="2:16" ht="14.1" customHeight="1">
      <c r="B280" s="238">
        <v>2860</v>
      </c>
      <c r="C280" s="216">
        <v>40821</v>
      </c>
      <c r="D280" s="217" t="s">
        <v>438</v>
      </c>
      <c r="E280" s="162">
        <v>0.70972222222222225</v>
      </c>
      <c r="F280" s="162">
        <v>0.72499999999999998</v>
      </c>
      <c r="G280" s="162">
        <v>0.77916666666666667</v>
      </c>
      <c r="H280" s="162">
        <v>0.6972222222222223</v>
      </c>
      <c r="I280" s="162">
        <v>0.78472222222222221</v>
      </c>
      <c r="J280" s="163" t="s">
        <v>796</v>
      </c>
      <c r="K280" s="164"/>
      <c r="L280" s="162">
        <v>0.78055555555555556</v>
      </c>
      <c r="M280" s="164">
        <v>51</v>
      </c>
      <c r="N280" s="5"/>
      <c r="O280" s="5"/>
      <c r="P280" s="5"/>
    </row>
    <row r="281" spans="2:16" ht="14.1" customHeight="1">
      <c r="B281" s="238">
        <v>2080</v>
      </c>
      <c r="C281" s="216">
        <v>40822</v>
      </c>
      <c r="D281" s="217" t="s">
        <v>415</v>
      </c>
      <c r="E281" s="162">
        <v>0.7319444444444444</v>
      </c>
      <c r="F281" s="162">
        <v>0.75138888888888899</v>
      </c>
      <c r="G281" s="162">
        <v>0.77847222222222223</v>
      </c>
      <c r="H281" s="162">
        <v>0.72916666666666663</v>
      </c>
      <c r="I281" s="162">
        <v>0.78333333333333333</v>
      </c>
      <c r="J281" s="163" t="s">
        <v>384</v>
      </c>
      <c r="K281" s="164"/>
      <c r="L281" s="162">
        <v>0.77916666666666667</v>
      </c>
      <c r="M281" s="164">
        <v>60</v>
      </c>
      <c r="N281" s="5"/>
      <c r="O281" s="5"/>
      <c r="P281" s="5"/>
    </row>
    <row r="282" spans="2:16" ht="14.1" customHeight="1">
      <c r="B282" s="238">
        <v>2460</v>
      </c>
      <c r="C282" s="216">
        <v>40823</v>
      </c>
      <c r="D282" s="217" t="s">
        <v>614</v>
      </c>
      <c r="E282" s="162">
        <v>0.73611111111111116</v>
      </c>
      <c r="F282" s="162">
        <v>0.77013888888888893</v>
      </c>
      <c r="G282" s="162">
        <v>0.78819444444444453</v>
      </c>
      <c r="H282" s="162">
        <v>0.73611111111111116</v>
      </c>
      <c r="I282" s="162">
        <v>0.78819444444444453</v>
      </c>
      <c r="J282" s="163" t="s">
        <v>653</v>
      </c>
      <c r="K282" s="164"/>
      <c r="L282" s="162">
        <v>0.77708333333333324</v>
      </c>
      <c r="M282" s="164">
        <v>57</v>
      </c>
      <c r="N282" s="5"/>
      <c r="O282" s="5"/>
      <c r="P282" s="5"/>
    </row>
    <row r="283" spans="2:16" ht="14.1" customHeight="1">
      <c r="B283" s="238">
        <v>1400</v>
      </c>
      <c r="C283" s="216">
        <v>40824</v>
      </c>
      <c r="D283" s="217" t="s">
        <v>571</v>
      </c>
      <c r="E283" s="162">
        <v>0.74861111111111101</v>
      </c>
      <c r="F283" s="162">
        <v>0.76388888888888884</v>
      </c>
      <c r="G283" s="162">
        <v>0.78680555555555554</v>
      </c>
      <c r="H283" s="162">
        <v>0.74791666666666667</v>
      </c>
      <c r="I283" s="162">
        <v>0.79236111111111107</v>
      </c>
      <c r="J283" s="163" t="s">
        <v>204</v>
      </c>
      <c r="K283" s="164"/>
      <c r="L283" s="162">
        <v>0.77500000000000002</v>
      </c>
      <c r="M283" s="164">
        <v>64</v>
      </c>
      <c r="N283" s="5"/>
      <c r="O283" s="5"/>
      <c r="P283" s="5"/>
    </row>
    <row r="284" spans="2:16" ht="14.1" customHeight="1">
      <c r="B284" s="238">
        <v>2140</v>
      </c>
      <c r="C284" s="216">
        <v>40825</v>
      </c>
      <c r="D284" s="217" t="s">
        <v>612</v>
      </c>
      <c r="E284" s="162">
        <v>0.74375000000000002</v>
      </c>
      <c r="F284" s="162">
        <v>0.74375000000000002</v>
      </c>
      <c r="G284" s="162">
        <v>0.78541666666666676</v>
      </c>
      <c r="H284" s="162">
        <v>0.74375000000000002</v>
      </c>
      <c r="I284" s="162">
        <v>0.79375000000000007</v>
      </c>
      <c r="J284" s="163" t="s">
        <v>753</v>
      </c>
      <c r="K284" s="164"/>
      <c r="L284" s="162">
        <v>0.77222222222222225</v>
      </c>
      <c r="M284" s="164">
        <v>55</v>
      </c>
      <c r="N284" s="5"/>
      <c r="O284" s="5"/>
      <c r="P284" s="5"/>
    </row>
    <row r="285" spans="2:16" ht="14.1" customHeight="1">
      <c r="B285" s="238">
        <v>700</v>
      </c>
      <c r="C285" s="216">
        <v>40826</v>
      </c>
      <c r="D285" s="217" t="s">
        <v>862</v>
      </c>
      <c r="E285" s="162">
        <v>0.74236111111111114</v>
      </c>
      <c r="F285" s="162">
        <v>0.76597222222222217</v>
      </c>
      <c r="G285" s="162">
        <v>0.78611111111111109</v>
      </c>
      <c r="H285" s="162">
        <v>0.74236111111111114</v>
      </c>
      <c r="I285" s="162">
        <v>0.79513888888888884</v>
      </c>
      <c r="J285" s="163" t="s">
        <v>303</v>
      </c>
      <c r="K285" s="164"/>
      <c r="L285" s="162">
        <v>0.77083333333333337</v>
      </c>
      <c r="M285" s="164">
        <v>54</v>
      </c>
      <c r="N285" s="5"/>
      <c r="O285" s="5"/>
      <c r="P285" s="5"/>
    </row>
    <row r="286" spans="2:16" ht="14.1" customHeight="1">
      <c r="B286" s="238">
        <v>0</v>
      </c>
      <c r="C286" s="216">
        <v>40827</v>
      </c>
      <c r="D286" s="217"/>
      <c r="E286" s="162"/>
      <c r="F286" s="162"/>
      <c r="G286" s="162"/>
      <c r="H286" s="162"/>
      <c r="I286" s="162"/>
      <c r="J286" s="163"/>
      <c r="K286" s="164"/>
      <c r="L286" s="162"/>
      <c r="M286" s="164"/>
      <c r="N286" s="5"/>
      <c r="O286" s="5"/>
      <c r="P286" s="5"/>
    </row>
    <row r="287" spans="2:16" ht="14.1" customHeight="1">
      <c r="B287" s="238">
        <v>828</v>
      </c>
      <c r="C287" s="216">
        <v>40828</v>
      </c>
      <c r="D287" s="217" t="s">
        <v>383</v>
      </c>
      <c r="E287" s="162">
        <v>0.73888888888888893</v>
      </c>
      <c r="F287" s="162">
        <v>0.77916666666666667</v>
      </c>
      <c r="G287" s="162">
        <v>0.78333333333333333</v>
      </c>
      <c r="H287" s="162">
        <v>0.69305555555555554</v>
      </c>
      <c r="I287" s="162">
        <v>0.78611111111111109</v>
      </c>
      <c r="J287" s="163" t="s">
        <v>673</v>
      </c>
      <c r="K287" s="164"/>
      <c r="L287" s="162">
        <v>0.76944444444444438</v>
      </c>
      <c r="M287" s="164">
        <v>49</v>
      </c>
      <c r="N287" s="5"/>
      <c r="O287" s="5"/>
      <c r="P287" s="5"/>
    </row>
    <row r="288" spans="2:16" ht="14.1" customHeight="1">
      <c r="B288" s="238">
        <v>498</v>
      </c>
      <c r="C288" s="216">
        <v>40829</v>
      </c>
      <c r="D288" s="217" t="s">
        <v>383</v>
      </c>
      <c r="E288" s="162">
        <v>0.75555555555555554</v>
      </c>
      <c r="F288" s="162">
        <v>0.77083333333333337</v>
      </c>
      <c r="G288" s="162">
        <v>0.77569444444444446</v>
      </c>
      <c r="H288" s="162">
        <v>0.6875</v>
      </c>
      <c r="I288" s="162">
        <v>0.78125</v>
      </c>
      <c r="J288" s="163" t="s">
        <v>707</v>
      </c>
      <c r="K288" s="164"/>
      <c r="L288" s="162">
        <v>0.7680555555555556</v>
      </c>
      <c r="M288" s="164">
        <v>51</v>
      </c>
      <c r="N288" s="5"/>
      <c r="O288" s="5"/>
      <c r="P288" s="5"/>
    </row>
    <row r="289" spans="2:16" ht="14.1" customHeight="1">
      <c r="B289" s="238">
        <v>380</v>
      </c>
      <c r="C289" s="216">
        <v>40830</v>
      </c>
      <c r="D289" s="217" t="s">
        <v>411</v>
      </c>
      <c r="E289" s="162">
        <v>0.76597222222222217</v>
      </c>
      <c r="F289" s="162">
        <v>0.77361111111111114</v>
      </c>
      <c r="G289" s="162">
        <v>0.77569444444444446</v>
      </c>
      <c r="H289" s="162">
        <v>0.76388888888888884</v>
      </c>
      <c r="I289" s="162">
        <v>0.77569444444444446</v>
      </c>
      <c r="J289" s="163" t="s">
        <v>541</v>
      </c>
      <c r="K289" s="164"/>
      <c r="L289" s="162">
        <v>0.76666666666666661</v>
      </c>
      <c r="M289" s="164">
        <v>54</v>
      </c>
      <c r="N289" s="5"/>
      <c r="O289" s="5"/>
      <c r="P289" s="5"/>
    </row>
    <row r="290" spans="2:16" ht="14.1" customHeight="1">
      <c r="B290" s="238">
        <v>240</v>
      </c>
      <c r="C290" s="216">
        <v>40831</v>
      </c>
      <c r="D290" s="217" t="s">
        <v>562</v>
      </c>
      <c r="E290" s="162">
        <v>0.75902777777777775</v>
      </c>
      <c r="F290" s="162">
        <v>0.7631944444444444</v>
      </c>
      <c r="G290" s="162">
        <v>0.7680555555555556</v>
      </c>
      <c r="H290" s="162">
        <v>0.7583333333333333</v>
      </c>
      <c r="I290" s="162">
        <v>0.76874999999999993</v>
      </c>
      <c r="J290" s="163" t="s">
        <v>704</v>
      </c>
      <c r="K290" s="164"/>
      <c r="L290" s="162">
        <v>0.76527777777777783</v>
      </c>
      <c r="M290" s="164">
        <v>47</v>
      </c>
      <c r="N290" s="5"/>
      <c r="O290" s="5"/>
      <c r="P290" s="5"/>
    </row>
    <row r="291" spans="2:16" ht="14.1" customHeight="1">
      <c r="B291" s="238">
        <v>130</v>
      </c>
      <c r="C291" s="216">
        <v>40832</v>
      </c>
      <c r="D291" s="217" t="s">
        <v>656</v>
      </c>
      <c r="E291" s="162">
        <v>0.75902777777777775</v>
      </c>
      <c r="F291" s="162">
        <v>0.76944444444444438</v>
      </c>
      <c r="G291" s="162">
        <v>0.77569444444444446</v>
      </c>
      <c r="H291" s="162">
        <v>0.75416666666666676</v>
      </c>
      <c r="I291" s="162">
        <v>0.77569444444444446</v>
      </c>
      <c r="J291" s="163" t="s">
        <v>378</v>
      </c>
      <c r="K291" s="164"/>
      <c r="L291" s="162">
        <v>0.76458333333333339</v>
      </c>
      <c r="M291" s="164">
        <v>49</v>
      </c>
      <c r="N291" s="5"/>
      <c r="O291" s="5"/>
      <c r="P291" s="5"/>
    </row>
    <row r="292" spans="2:16" ht="14.1" customHeight="1">
      <c r="B292" s="238">
        <v>7</v>
      </c>
      <c r="C292" s="216">
        <v>40833</v>
      </c>
      <c r="D292" s="217" t="s">
        <v>448</v>
      </c>
      <c r="E292" s="162">
        <v>0.76180555555555562</v>
      </c>
      <c r="F292" s="162">
        <v>0.76250000000000007</v>
      </c>
      <c r="G292" s="162">
        <v>0.76388888888888884</v>
      </c>
      <c r="H292" s="162">
        <v>0.74652777777777779</v>
      </c>
      <c r="I292" s="162">
        <v>0.78819444444444453</v>
      </c>
      <c r="J292" s="163" t="s">
        <v>604</v>
      </c>
      <c r="K292" s="164"/>
      <c r="L292" s="162">
        <v>0.76388888888888884</v>
      </c>
      <c r="M292" s="164">
        <v>53</v>
      </c>
      <c r="N292" s="5"/>
      <c r="O292" s="5"/>
      <c r="P292" s="5"/>
    </row>
    <row r="293" spans="2:16" ht="14.1" customHeight="1" thickBot="1">
      <c r="B293" s="336">
        <v>180147</v>
      </c>
      <c r="C293" s="216"/>
      <c r="D293" s="217"/>
      <c r="E293" s="162"/>
      <c r="F293" s="162"/>
      <c r="G293" s="162"/>
      <c r="H293" s="162"/>
      <c r="I293" s="162"/>
      <c r="J293" s="163"/>
      <c r="K293" s="164"/>
      <c r="L293" s="162"/>
      <c r="M293" s="164"/>
      <c r="N293" s="5"/>
      <c r="O293" s="5"/>
      <c r="P293" s="5"/>
    </row>
    <row r="294" spans="2:16" ht="15.95" customHeight="1" thickBot="1">
      <c r="B294" s="386" t="s">
        <v>943</v>
      </c>
      <c r="C294" s="389"/>
      <c r="D294" s="390"/>
      <c r="E294" s="303"/>
      <c r="F294" s="162"/>
      <c r="G294" s="162"/>
      <c r="H294" s="162"/>
      <c r="I294" s="162"/>
      <c r="J294" s="163"/>
      <c r="K294" s="164"/>
      <c r="L294" s="162"/>
      <c r="M294" s="164"/>
      <c r="N294" s="5"/>
      <c r="O294" s="5"/>
      <c r="P294" s="5"/>
    </row>
    <row r="295" spans="2:16" ht="14.1" customHeight="1">
      <c r="B295" s="310">
        <v>0</v>
      </c>
      <c r="C295" s="299">
        <v>41160</v>
      </c>
      <c r="D295" s="300" t="s">
        <v>917</v>
      </c>
      <c r="E295" s="303">
        <v>0.8125</v>
      </c>
      <c r="F295" s="162">
        <v>0.85416666666666663</v>
      </c>
      <c r="G295" s="162" t="s">
        <v>944</v>
      </c>
      <c r="H295" s="162" t="s">
        <v>944</v>
      </c>
      <c r="I295" s="162" t="s">
        <v>76</v>
      </c>
      <c r="J295" s="163"/>
      <c r="K295" s="164"/>
      <c r="L295" s="162"/>
      <c r="M295" s="164">
        <v>67</v>
      </c>
      <c r="N295" s="5"/>
      <c r="O295" s="5"/>
      <c r="P295" s="5"/>
    </row>
    <row r="296" spans="2:16" ht="14.1" customHeight="1">
      <c r="B296" s="307">
        <v>0</v>
      </c>
      <c r="C296" s="308">
        <v>40796</v>
      </c>
      <c r="D296" s="309" t="s">
        <v>448</v>
      </c>
      <c r="E296" s="236" t="s">
        <v>266</v>
      </c>
      <c r="F296" s="236" t="s">
        <v>21</v>
      </c>
      <c r="G296" s="236" t="s">
        <v>22</v>
      </c>
      <c r="H296" s="236">
        <v>0.8125</v>
      </c>
      <c r="I296" s="236">
        <v>0.84027777777777779</v>
      </c>
      <c r="J296" s="227" t="s">
        <v>629</v>
      </c>
      <c r="K296" s="164"/>
      <c r="L296" s="162"/>
      <c r="M296" s="164"/>
      <c r="N296" s="5"/>
      <c r="O296" s="5"/>
      <c r="P296" s="5"/>
    </row>
    <row r="297" spans="2:16" ht="14.1" customHeight="1" thickBot="1">
      <c r="B297" s="238">
        <v>0</v>
      </c>
      <c r="C297" s="171"/>
      <c r="D297" s="172"/>
      <c r="E297" s="162"/>
      <c r="F297" s="164"/>
      <c r="G297" s="164"/>
      <c r="H297" s="162"/>
      <c r="I297" s="162"/>
      <c r="J297" s="163"/>
      <c r="K297" s="164"/>
      <c r="L297" s="164"/>
      <c r="M297" s="164"/>
      <c r="N297" s="5"/>
      <c r="O297" s="5"/>
      <c r="P297" s="5"/>
    </row>
    <row r="298" spans="2:16" ht="15.95" customHeight="1" thickBot="1">
      <c r="B298" s="386" t="s">
        <v>74</v>
      </c>
      <c r="C298" s="389"/>
      <c r="D298" s="390"/>
      <c r="E298" s="102"/>
      <c r="F298" s="83"/>
      <c r="G298" s="83"/>
      <c r="H298" s="126"/>
      <c r="I298" s="120"/>
      <c r="J298" s="55"/>
      <c r="K298" s="83"/>
      <c r="L298" s="83"/>
      <c r="M298" s="164"/>
      <c r="N298" s="5"/>
      <c r="O298" s="5"/>
      <c r="P298" s="5"/>
    </row>
    <row r="299" spans="2:16" ht="12.95" customHeight="1">
      <c r="B299" s="164">
        <v>0</v>
      </c>
      <c r="C299" s="169">
        <v>41148</v>
      </c>
      <c r="D299" s="163" t="s">
        <v>464</v>
      </c>
      <c r="E299" s="162">
        <v>0.83333333333333337</v>
      </c>
      <c r="F299" s="162">
        <v>0.85416666666666663</v>
      </c>
      <c r="G299" s="162" t="s">
        <v>297</v>
      </c>
      <c r="H299" s="162" t="s">
        <v>458</v>
      </c>
      <c r="I299" s="162" t="s">
        <v>458</v>
      </c>
      <c r="J299" s="163" t="s">
        <v>459</v>
      </c>
      <c r="K299" s="164" t="s">
        <v>520</v>
      </c>
      <c r="L299" s="162"/>
      <c r="M299" s="164"/>
      <c r="N299" s="5"/>
      <c r="O299" s="5"/>
      <c r="P299" s="5"/>
    </row>
    <row r="300" spans="2:16" ht="14.1" customHeight="1" thickBot="1">
      <c r="B300" s="28">
        <v>5</v>
      </c>
      <c r="C300" s="27"/>
      <c r="D300" s="25"/>
      <c r="E300" s="102"/>
      <c r="F300" s="83"/>
      <c r="G300" s="83"/>
      <c r="H300" s="83"/>
      <c r="I300" s="120"/>
      <c r="J300" s="55"/>
      <c r="K300" s="83"/>
      <c r="L300" s="83"/>
      <c r="M300" s="164"/>
      <c r="N300" s="5"/>
      <c r="O300" s="5"/>
      <c r="P300" s="5"/>
    </row>
    <row r="301" spans="2:16" ht="15.95" customHeight="1" thickBot="1">
      <c r="B301" s="386" t="s">
        <v>634</v>
      </c>
      <c r="C301" s="389"/>
      <c r="D301" s="390"/>
      <c r="E301" s="102"/>
      <c r="F301" s="83"/>
      <c r="G301" s="83"/>
      <c r="H301" s="83"/>
      <c r="I301" s="120"/>
      <c r="J301" s="55"/>
      <c r="K301" s="83"/>
      <c r="L301" s="83"/>
      <c r="M301" s="164"/>
      <c r="N301" s="5"/>
      <c r="O301" s="5"/>
      <c r="P301" s="5"/>
    </row>
    <row r="302" spans="2:16" ht="14.1" customHeight="1">
      <c r="B302" s="160">
        <v>0</v>
      </c>
      <c r="C302" s="168">
        <v>41160</v>
      </c>
      <c r="D302" s="161" t="s">
        <v>352</v>
      </c>
      <c r="E302" s="135"/>
      <c r="F302" s="83"/>
      <c r="G302" s="83" t="s">
        <v>669</v>
      </c>
      <c r="H302" s="83" t="s">
        <v>76</v>
      </c>
      <c r="I302" s="135" t="s">
        <v>76</v>
      </c>
      <c r="J302" s="55"/>
      <c r="K302" s="83"/>
      <c r="L302" s="83"/>
      <c r="M302" s="164"/>
      <c r="N302" s="5"/>
      <c r="O302" s="5"/>
      <c r="P302" s="5"/>
    </row>
    <row r="303" spans="2:16" ht="14.1" customHeight="1">
      <c r="B303" s="164">
        <v>0</v>
      </c>
      <c r="C303" s="165">
        <v>41161</v>
      </c>
      <c r="D303" s="163" t="s">
        <v>352</v>
      </c>
      <c r="E303" s="135"/>
      <c r="F303" s="83"/>
      <c r="G303" s="83" t="s">
        <v>240</v>
      </c>
      <c r="H303" s="83" t="s">
        <v>905</v>
      </c>
      <c r="I303" s="135" t="s">
        <v>187</v>
      </c>
      <c r="J303" s="55"/>
      <c r="K303" s="83"/>
      <c r="L303" s="83"/>
      <c r="M303" s="164"/>
      <c r="N303" s="5"/>
      <c r="O303" s="5"/>
      <c r="P303" s="5"/>
    </row>
    <row r="304" spans="2:16" ht="14.1" customHeight="1">
      <c r="B304" s="164">
        <v>0</v>
      </c>
      <c r="C304" s="165">
        <v>41162</v>
      </c>
      <c r="D304" s="163" t="s">
        <v>352</v>
      </c>
      <c r="E304" s="135"/>
      <c r="F304" s="83"/>
      <c r="G304" s="83" t="s">
        <v>905</v>
      </c>
      <c r="H304" s="83" t="s">
        <v>189</v>
      </c>
      <c r="I304" s="135" t="s">
        <v>188</v>
      </c>
      <c r="J304" s="55"/>
      <c r="K304" s="83"/>
      <c r="L304" s="83"/>
      <c r="M304" s="164"/>
      <c r="N304" s="5"/>
      <c r="O304" s="5"/>
      <c r="P304" s="5"/>
    </row>
    <row r="305" spans="1:19" ht="14.1" customHeight="1" thickBot="1">
      <c r="B305" s="30">
        <v>0</v>
      </c>
      <c r="C305" s="27"/>
      <c r="D305" s="25"/>
      <c r="E305" s="102"/>
      <c r="F305" s="83"/>
      <c r="G305" s="83"/>
      <c r="H305" s="83"/>
      <c r="I305" s="120"/>
      <c r="J305" s="55"/>
      <c r="K305" s="83"/>
      <c r="L305" s="83"/>
      <c r="M305" s="164"/>
      <c r="N305" s="5"/>
      <c r="O305" s="5"/>
      <c r="P305" s="5"/>
    </row>
    <row r="306" spans="1:19" ht="15.95" customHeight="1" thickBot="1">
      <c r="B306" s="391" t="s">
        <v>822</v>
      </c>
      <c r="C306" s="389"/>
      <c r="D306" s="390"/>
      <c r="E306" s="102"/>
      <c r="F306" s="83"/>
      <c r="G306" s="83"/>
      <c r="H306" s="83"/>
      <c r="I306" s="120"/>
      <c r="J306" s="55"/>
      <c r="K306" s="83"/>
      <c r="L306" s="83"/>
      <c r="M306" s="164"/>
      <c r="N306" s="5"/>
      <c r="O306" s="5"/>
      <c r="P306" s="5"/>
    </row>
    <row r="307" spans="1:19" ht="12.95" customHeight="1">
      <c r="A307">
        <v>134</v>
      </c>
      <c r="B307" s="160">
        <v>134</v>
      </c>
      <c r="C307" s="168">
        <v>41165</v>
      </c>
      <c r="D307" s="161" t="s">
        <v>823</v>
      </c>
      <c r="E307" s="236">
        <v>0.77777777777777779</v>
      </c>
      <c r="F307" s="236">
        <v>0.83333333333333337</v>
      </c>
      <c r="G307" s="236"/>
      <c r="H307" s="236">
        <v>0.81736111111111109</v>
      </c>
      <c r="I307" s="236">
        <v>0.82500000000000007</v>
      </c>
      <c r="J307" s="371" t="s">
        <v>144</v>
      </c>
      <c r="K307" s="83"/>
      <c r="L307" s="83"/>
      <c r="M307" s="164"/>
      <c r="N307" s="5"/>
      <c r="O307" s="5"/>
      <c r="P307" s="5"/>
    </row>
    <row r="308" spans="1:19" ht="14.1" customHeight="1">
      <c r="A308">
        <v>42</v>
      </c>
      <c r="B308" s="160">
        <v>42</v>
      </c>
      <c r="C308" s="168">
        <v>41167</v>
      </c>
      <c r="D308" s="161" t="s">
        <v>643</v>
      </c>
      <c r="E308" s="236">
        <v>0.78819444444444453</v>
      </c>
      <c r="F308" s="236">
        <v>0.82986111111111116</v>
      </c>
      <c r="G308" s="83"/>
      <c r="H308" s="83"/>
      <c r="I308" s="135"/>
      <c r="J308" s="55" t="s">
        <v>9</v>
      </c>
      <c r="K308" s="83"/>
      <c r="L308" s="83"/>
      <c r="M308" s="164"/>
      <c r="N308" s="5"/>
      <c r="O308" s="5"/>
      <c r="P308" s="5"/>
    </row>
    <row r="309" spans="1:19" ht="14.1" customHeight="1">
      <c r="B309" s="160">
        <v>0</v>
      </c>
      <c r="C309" s="168">
        <v>40797</v>
      </c>
      <c r="D309" s="161" t="s">
        <v>691</v>
      </c>
      <c r="E309" s="135" t="s">
        <v>551</v>
      </c>
      <c r="F309" s="83" t="s">
        <v>705</v>
      </c>
      <c r="G309" s="83" t="s">
        <v>557</v>
      </c>
      <c r="H309" s="83"/>
      <c r="I309" s="135"/>
      <c r="J309" s="55"/>
      <c r="K309" s="83"/>
      <c r="L309" s="83"/>
      <c r="M309" s="164"/>
      <c r="N309" s="5"/>
      <c r="O309" s="5"/>
      <c r="P309" s="5"/>
    </row>
    <row r="310" spans="1:19" ht="14.1" customHeight="1">
      <c r="B310" s="160">
        <v>0</v>
      </c>
      <c r="C310" s="168">
        <v>40803</v>
      </c>
      <c r="D310" s="161" t="s">
        <v>691</v>
      </c>
      <c r="E310" s="135" t="s">
        <v>551</v>
      </c>
      <c r="F310" s="83" t="s">
        <v>551</v>
      </c>
      <c r="G310" s="83" t="s">
        <v>558</v>
      </c>
      <c r="H310" s="83"/>
      <c r="I310" s="135"/>
      <c r="J310" s="55"/>
      <c r="K310" s="83"/>
      <c r="L310" s="83"/>
      <c r="M310" s="164"/>
      <c r="N310" s="5"/>
      <c r="O310" s="5"/>
      <c r="P310" s="5"/>
    </row>
    <row r="311" spans="1:19" ht="14.1" customHeight="1">
      <c r="B311" s="164">
        <v>0</v>
      </c>
      <c r="C311" s="165">
        <v>40804</v>
      </c>
      <c r="D311" s="163" t="s">
        <v>560</v>
      </c>
      <c r="E311" s="135" t="s">
        <v>668</v>
      </c>
      <c r="F311" s="83" t="s">
        <v>668</v>
      </c>
      <c r="G311" s="83" t="s">
        <v>668</v>
      </c>
      <c r="H311" s="236">
        <v>0.79861111111111116</v>
      </c>
      <c r="I311" s="236">
        <v>0.8125</v>
      </c>
      <c r="J311" s="227"/>
      <c r="K311" s="235"/>
      <c r="L311" s="236">
        <v>0.80555555555555547</v>
      </c>
      <c r="M311" s="164"/>
      <c r="N311" s="5"/>
      <c r="O311" s="5"/>
      <c r="P311" s="5"/>
    </row>
    <row r="312" spans="1:19" ht="14.1" customHeight="1" thickBot="1">
      <c r="B312" s="30">
        <v>0</v>
      </c>
      <c r="C312" s="27"/>
      <c r="D312" s="25"/>
      <c r="E312" s="102"/>
      <c r="F312" s="83"/>
      <c r="G312" s="83"/>
      <c r="H312" s="83"/>
      <c r="I312" s="120"/>
      <c r="J312" s="55"/>
      <c r="K312" s="83"/>
      <c r="L312" s="83"/>
      <c r="M312" s="164"/>
      <c r="N312" s="5"/>
      <c r="O312" s="5"/>
      <c r="P312" s="5"/>
    </row>
    <row r="313" spans="1:19" ht="15.95" customHeight="1" thickBot="1">
      <c r="B313" s="386" t="s">
        <v>40</v>
      </c>
      <c r="C313" s="389"/>
      <c r="D313" s="390"/>
      <c r="E313" s="102"/>
      <c r="F313" s="83"/>
      <c r="G313" s="83"/>
      <c r="H313" s="83"/>
      <c r="I313" s="120"/>
      <c r="J313" s="55"/>
      <c r="K313" s="83"/>
      <c r="L313" s="83"/>
      <c r="M313" s="164"/>
      <c r="N313" s="5"/>
      <c r="O313" s="5"/>
      <c r="P313" s="5"/>
    </row>
    <row r="314" spans="1:19" ht="14.1" customHeight="1">
      <c r="B314" s="160">
        <v>360</v>
      </c>
      <c r="C314" s="168">
        <v>41168</v>
      </c>
      <c r="D314" s="161" t="s">
        <v>691</v>
      </c>
      <c r="E314" s="162" t="s">
        <v>559</v>
      </c>
      <c r="F314" s="162" t="s">
        <v>559</v>
      </c>
      <c r="G314" s="162" t="s">
        <v>240</v>
      </c>
      <c r="H314" s="162"/>
      <c r="I314" s="162"/>
      <c r="J314" s="163"/>
      <c r="K314" s="164"/>
      <c r="L314" s="162">
        <v>0.8534722222222223</v>
      </c>
      <c r="M314" s="164"/>
      <c r="N314" s="5"/>
      <c r="O314" s="5"/>
      <c r="P314" s="5"/>
    </row>
    <row r="315" spans="1:19" ht="14.1" customHeight="1">
      <c r="B315" s="164">
        <v>0</v>
      </c>
      <c r="C315" s="166">
        <v>40802</v>
      </c>
      <c r="D315" s="163" t="s">
        <v>680</v>
      </c>
      <c r="E315" s="162" t="s">
        <v>772</v>
      </c>
      <c r="F315" s="164" t="s">
        <v>772</v>
      </c>
      <c r="G315" s="164" t="s">
        <v>678</v>
      </c>
      <c r="H315" s="164"/>
      <c r="I315" s="162"/>
      <c r="J315" s="163"/>
      <c r="K315" s="164"/>
      <c r="L315" s="162">
        <v>0.8027777777777777</v>
      </c>
      <c r="M315" s="164"/>
      <c r="N315" s="5"/>
      <c r="O315" s="5"/>
      <c r="P315" s="5"/>
    </row>
    <row r="316" spans="1:19" ht="14.1" customHeight="1" thickBot="1">
      <c r="B316" s="26">
        <v>0</v>
      </c>
      <c r="C316" s="27"/>
      <c r="D316" s="25"/>
      <c r="E316" s="102"/>
      <c r="F316" s="83"/>
      <c r="G316" s="83"/>
      <c r="H316" s="83"/>
      <c r="I316" s="120"/>
      <c r="J316" s="55"/>
      <c r="K316" s="83"/>
      <c r="L316" s="83"/>
      <c r="M316" s="164"/>
      <c r="N316" s="5"/>
      <c r="O316" s="5"/>
      <c r="P316" s="5"/>
    </row>
    <row r="317" spans="1:19" ht="15" customHeight="1" thickBot="1">
      <c r="B317" s="417" t="s">
        <v>365</v>
      </c>
      <c r="C317" s="418"/>
      <c r="D317" s="419"/>
      <c r="E317" s="135"/>
      <c r="F317" s="83"/>
      <c r="G317" s="83"/>
      <c r="H317" s="83"/>
      <c r="I317" s="135"/>
      <c r="J317" s="55"/>
      <c r="K317" s="83"/>
      <c r="L317" s="83"/>
      <c r="M317" s="164"/>
      <c r="N317" s="5"/>
      <c r="O317" s="5"/>
      <c r="P317" s="5"/>
    </row>
    <row r="318" spans="1:19" ht="18" customHeight="1" thickTop="1" thickBot="1">
      <c r="B318" s="414" t="s">
        <v>483</v>
      </c>
      <c r="C318" s="415"/>
      <c r="D318" s="416"/>
      <c r="E318" s="243"/>
      <c r="F318" s="244"/>
      <c r="G318" s="244"/>
      <c r="H318" s="244"/>
      <c r="I318" s="243"/>
      <c r="J318" s="245"/>
      <c r="K318" s="244"/>
      <c r="L318" s="244"/>
      <c r="M318" s="246"/>
      <c r="O318" s="5"/>
      <c r="P318" s="5"/>
    </row>
    <row r="319" spans="1:19" ht="18.95" customHeight="1" thickBot="1">
      <c r="B319" s="380" t="s">
        <v>208</v>
      </c>
      <c r="C319" s="410"/>
      <c r="D319" s="411"/>
      <c r="E319" s="104"/>
      <c r="F319" s="80"/>
      <c r="G319" s="80"/>
      <c r="H319" s="80"/>
      <c r="I319" s="122"/>
      <c r="J319" s="57"/>
      <c r="K319" s="80"/>
      <c r="L319" s="80"/>
      <c r="M319" s="149"/>
      <c r="N319" s="5"/>
      <c r="O319" s="5"/>
      <c r="P319" s="5"/>
    </row>
    <row r="320" spans="1:19" ht="17.100000000000001" customHeight="1">
      <c r="B320" s="153">
        <v>0</v>
      </c>
      <c r="C320" s="154">
        <v>41160</v>
      </c>
      <c r="D320" s="155" t="s">
        <v>712</v>
      </c>
      <c r="E320" s="152">
        <v>0.80208333333333337</v>
      </c>
      <c r="F320" s="152">
        <v>0.83680555555555547</v>
      </c>
      <c r="G320" s="152">
        <v>0.81666666666666676</v>
      </c>
      <c r="H320" s="152" t="s">
        <v>949</v>
      </c>
      <c r="I320" s="152" t="s">
        <v>76</v>
      </c>
      <c r="J320" s="151" t="s">
        <v>157</v>
      </c>
      <c r="K320" s="149"/>
      <c r="L320" s="152">
        <v>0.81666666666666676</v>
      </c>
      <c r="M320" s="149">
        <v>63</v>
      </c>
      <c r="N320" s="5"/>
      <c r="O320" s="5"/>
      <c r="P320" s="5"/>
      <c r="R320" s="21"/>
      <c r="S320" s="21"/>
    </row>
    <row r="321" spans="1:29" ht="14.1" customHeight="1">
      <c r="B321" s="149">
        <v>155</v>
      </c>
      <c r="C321" s="157"/>
      <c r="D321" s="151" t="s">
        <v>273</v>
      </c>
      <c r="E321" s="152">
        <v>0.82430555555555562</v>
      </c>
      <c r="F321" s="152">
        <v>0.81944444444444453</v>
      </c>
      <c r="G321" s="152">
        <v>0.83472222222222225</v>
      </c>
      <c r="H321" s="152">
        <v>0.82291666666666663</v>
      </c>
      <c r="I321" s="152">
        <v>0.84444444444444444</v>
      </c>
      <c r="J321" s="151" t="s">
        <v>600</v>
      </c>
      <c r="K321" s="149" t="s">
        <v>520</v>
      </c>
      <c r="L321" s="152">
        <v>0.82291666666666663</v>
      </c>
      <c r="M321" s="149">
        <v>72</v>
      </c>
      <c r="N321" s="5"/>
      <c r="O321" s="5"/>
      <c r="P321" s="5"/>
    </row>
    <row r="322" spans="1:29" s="29" customFormat="1" ht="14.1" customHeight="1">
      <c r="A322"/>
      <c r="B322" s="195">
        <v>192</v>
      </c>
      <c r="C322" s="211">
        <v>40791</v>
      </c>
      <c r="D322" s="210" t="s">
        <v>209</v>
      </c>
      <c r="E322" s="152">
        <v>0.81597222222222221</v>
      </c>
      <c r="F322" s="152">
        <v>0.83124999999999993</v>
      </c>
      <c r="G322" s="152">
        <v>0.83124999999999993</v>
      </c>
      <c r="H322" s="152">
        <v>0.81458333333333333</v>
      </c>
      <c r="I322" s="152">
        <v>0.84236111111111101</v>
      </c>
      <c r="J322" s="151" t="s">
        <v>416</v>
      </c>
      <c r="K322" s="149"/>
      <c r="L322" s="152">
        <v>0.82152777777777775</v>
      </c>
      <c r="M322" s="149">
        <v>72</v>
      </c>
      <c r="N322" s="5"/>
      <c r="O322" s="5"/>
      <c r="P322" s="5"/>
      <c r="Q322" s="5"/>
      <c r="R322" s="5"/>
      <c r="S322" s="5"/>
      <c r="T322"/>
      <c r="U322"/>
      <c r="V322"/>
      <c r="W322"/>
      <c r="X322"/>
      <c r="Y322"/>
      <c r="Z322"/>
      <c r="AA322"/>
      <c r="AB322"/>
      <c r="AC322"/>
    </row>
    <row r="323" spans="1:29" s="29" customFormat="1" ht="14.1" customHeight="1">
      <c r="A323"/>
      <c r="B323" s="195">
        <v>110</v>
      </c>
      <c r="C323" s="211">
        <v>40792</v>
      </c>
      <c r="D323" s="210" t="s">
        <v>205</v>
      </c>
      <c r="E323" s="152">
        <v>0.81111111111111101</v>
      </c>
      <c r="F323" s="152">
        <v>0.83124999999999993</v>
      </c>
      <c r="G323" s="152">
        <v>0.83958333333333324</v>
      </c>
      <c r="H323" s="152">
        <v>0.81111111111111101</v>
      </c>
      <c r="I323" s="152">
        <v>0.84375</v>
      </c>
      <c r="J323" s="225" t="s">
        <v>721</v>
      </c>
      <c r="K323" s="149"/>
      <c r="L323" s="152">
        <v>0.81874999999999998</v>
      </c>
      <c r="M323" s="149">
        <v>72</v>
      </c>
      <c r="N323" s="5"/>
      <c r="O323" s="5"/>
      <c r="P323" s="5"/>
      <c r="Q323" s="5"/>
      <c r="R323" s="5"/>
      <c r="S323" s="5"/>
      <c r="T323"/>
      <c r="U323"/>
      <c r="V323"/>
      <c r="W323"/>
      <c r="X323"/>
      <c r="Y323"/>
      <c r="Z323"/>
      <c r="AA323"/>
      <c r="AB323"/>
      <c r="AC323"/>
    </row>
    <row r="324" spans="1:29" s="29" customFormat="1" ht="14.1" customHeight="1">
      <c r="A324"/>
      <c r="B324" s="195">
        <v>127</v>
      </c>
      <c r="C324" s="211">
        <v>40793</v>
      </c>
      <c r="D324" s="210" t="s">
        <v>206</v>
      </c>
      <c r="E324" s="152">
        <v>0.81666666666666676</v>
      </c>
      <c r="F324" s="152">
        <v>0.83263888888888893</v>
      </c>
      <c r="G324" s="152">
        <v>0.83680555555555547</v>
      </c>
      <c r="H324" s="152">
        <v>0.81597222222222221</v>
      </c>
      <c r="I324" s="152">
        <v>0.84236111111111101</v>
      </c>
      <c r="J324" s="151" t="s">
        <v>207</v>
      </c>
      <c r="K324" s="149"/>
      <c r="L324" s="152">
        <v>0.81736111111111109</v>
      </c>
      <c r="M324" s="149">
        <v>75</v>
      </c>
      <c r="N324" s="5"/>
      <c r="O324" s="5"/>
      <c r="P324" s="5"/>
      <c r="Q324" s="5"/>
      <c r="R324" s="5"/>
      <c r="S324" s="5"/>
      <c r="T324"/>
      <c r="U324"/>
      <c r="V324"/>
      <c r="W324"/>
      <c r="X324"/>
      <c r="Y324"/>
      <c r="Z324"/>
      <c r="AA324"/>
      <c r="AB324"/>
      <c r="AC324"/>
    </row>
    <row r="325" spans="1:29" s="29" customFormat="1" ht="14.1" customHeight="1">
      <c r="A325"/>
      <c r="B325" s="195">
        <v>105</v>
      </c>
      <c r="C325" s="211">
        <v>40796</v>
      </c>
      <c r="D325" s="210" t="s">
        <v>205</v>
      </c>
      <c r="E325" s="152">
        <v>0.8041666666666667</v>
      </c>
      <c r="F325" s="152">
        <v>0.81874999999999998</v>
      </c>
      <c r="G325" s="152">
        <v>0.8256944444444444</v>
      </c>
      <c r="H325" s="152">
        <v>0.80347222222222225</v>
      </c>
      <c r="I325" s="152">
        <v>0.83263888888888893</v>
      </c>
      <c r="J325" s="151" t="s">
        <v>224</v>
      </c>
      <c r="K325" s="149"/>
      <c r="L325" s="152">
        <v>0.81458333333333333</v>
      </c>
      <c r="M325" s="149">
        <v>79</v>
      </c>
      <c r="N325" s="5"/>
      <c r="O325" s="5"/>
      <c r="P325" s="5"/>
      <c r="Q325" s="5"/>
      <c r="R325" s="5"/>
      <c r="S325" s="5"/>
      <c r="T325"/>
      <c r="U325"/>
      <c r="V325"/>
      <c r="W325"/>
      <c r="X325"/>
      <c r="Y325"/>
      <c r="Z325"/>
      <c r="AA325"/>
      <c r="AB325"/>
      <c r="AC325"/>
    </row>
    <row r="326" spans="1:29" s="29" customFormat="1" ht="14.1" customHeight="1">
      <c r="A326"/>
      <c r="B326" s="195">
        <v>80</v>
      </c>
      <c r="C326" s="211">
        <v>40797</v>
      </c>
      <c r="D326" s="210" t="s">
        <v>616</v>
      </c>
      <c r="E326" s="152">
        <v>0.81319444444444444</v>
      </c>
      <c r="F326" s="152">
        <v>0.81597222222222221</v>
      </c>
      <c r="G326" s="152">
        <v>0.82152777777777775</v>
      </c>
      <c r="H326" s="152">
        <v>0.8125</v>
      </c>
      <c r="I326" s="152">
        <v>0.82638888888888884</v>
      </c>
      <c r="J326" s="151" t="s">
        <v>760</v>
      </c>
      <c r="K326" s="149"/>
      <c r="L326" s="152">
        <v>0.81319444444444444</v>
      </c>
      <c r="M326" s="149">
        <v>68</v>
      </c>
      <c r="N326" s="5"/>
      <c r="O326" s="5"/>
      <c r="P326" s="5"/>
      <c r="Q326" s="5"/>
      <c r="R326" s="5"/>
      <c r="S326" s="5"/>
      <c r="T326"/>
      <c r="U326"/>
      <c r="V326"/>
      <c r="W326"/>
      <c r="X326"/>
      <c r="Y326"/>
      <c r="Z326"/>
      <c r="AA326"/>
      <c r="AB326"/>
      <c r="AC326"/>
    </row>
    <row r="327" spans="1:29" s="29" customFormat="1" ht="14.1" customHeight="1">
      <c r="A327"/>
      <c r="B327" s="195">
        <v>112</v>
      </c>
      <c r="C327" s="211">
        <v>40798</v>
      </c>
      <c r="D327" s="210" t="s">
        <v>481</v>
      </c>
      <c r="E327" s="152">
        <v>0.81041666666666667</v>
      </c>
      <c r="F327" s="152">
        <v>0.81874999999999998</v>
      </c>
      <c r="G327" s="152">
        <v>0.82152777777777775</v>
      </c>
      <c r="H327" s="152">
        <v>0.80833333333333324</v>
      </c>
      <c r="I327" s="152">
        <v>0.82638888888888884</v>
      </c>
      <c r="J327" s="151" t="s">
        <v>482</v>
      </c>
      <c r="K327" s="149"/>
      <c r="L327" s="152">
        <v>0.81180555555555556</v>
      </c>
      <c r="M327" s="149">
        <v>64</v>
      </c>
      <c r="N327" s="5"/>
      <c r="O327" s="5"/>
      <c r="P327" s="5"/>
      <c r="Q327" s="5"/>
      <c r="R327" s="5"/>
      <c r="S327" s="5"/>
      <c r="T327"/>
      <c r="U327"/>
      <c r="V327"/>
      <c r="W327"/>
      <c r="X327"/>
      <c r="Y327"/>
      <c r="Z327"/>
      <c r="AA327"/>
      <c r="AB327"/>
      <c r="AC327"/>
    </row>
    <row r="328" spans="1:29" s="29" customFormat="1" ht="14.1" customHeight="1">
      <c r="A328"/>
      <c r="B328" s="195">
        <v>127</v>
      </c>
      <c r="C328" s="211">
        <v>40800</v>
      </c>
      <c r="D328" s="210" t="s">
        <v>56</v>
      </c>
      <c r="E328" s="152"/>
      <c r="F328" s="152"/>
      <c r="G328" s="152"/>
      <c r="H328" s="152"/>
      <c r="I328" s="152"/>
      <c r="J328" s="151"/>
      <c r="K328" s="149"/>
      <c r="L328" s="152"/>
      <c r="M328" s="149"/>
      <c r="N328" s="5"/>
      <c r="O328" s="5"/>
      <c r="P328" s="5"/>
      <c r="Q328" s="5"/>
      <c r="R328" s="5"/>
      <c r="S328" s="5"/>
      <c r="T328"/>
      <c r="U328"/>
      <c r="V328"/>
      <c r="W328"/>
      <c r="X328"/>
      <c r="Y328"/>
      <c r="Z328"/>
      <c r="AA328"/>
      <c r="AB328"/>
      <c r="AC328"/>
    </row>
    <row r="329" spans="1:29" s="29" customFormat="1" ht="14.1" customHeight="1">
      <c r="A329"/>
      <c r="B329" s="195">
        <v>145</v>
      </c>
      <c r="C329" s="211">
        <v>40803</v>
      </c>
      <c r="D329" s="210" t="s">
        <v>764</v>
      </c>
      <c r="E329" s="152">
        <v>0.79861111111111116</v>
      </c>
      <c r="F329" s="152">
        <v>0.81180555555555556</v>
      </c>
      <c r="G329" s="152">
        <v>0.81388888888888899</v>
      </c>
      <c r="H329" s="152">
        <v>0.79861111111111116</v>
      </c>
      <c r="I329" s="152">
        <v>0.81805555555555554</v>
      </c>
      <c r="J329" s="151" t="s">
        <v>765</v>
      </c>
      <c r="K329" s="149"/>
      <c r="L329" s="152">
        <v>0.80486111111111114</v>
      </c>
      <c r="M329" s="149">
        <v>55</v>
      </c>
      <c r="N329" s="5"/>
      <c r="O329" s="5"/>
      <c r="P329" s="5"/>
      <c r="Q329" s="5"/>
      <c r="R329" s="5"/>
      <c r="S329" s="5"/>
      <c r="T329"/>
      <c r="U329"/>
      <c r="V329"/>
      <c r="W329"/>
      <c r="X329"/>
      <c r="Y329"/>
      <c r="Z329"/>
      <c r="AA329"/>
      <c r="AB329"/>
      <c r="AC329"/>
    </row>
    <row r="330" spans="1:29" s="29" customFormat="1" ht="14.1" customHeight="1" thickBot="1">
      <c r="A330"/>
      <c r="B330" s="195"/>
      <c r="C330" s="209"/>
      <c r="D330" s="210"/>
      <c r="E330" s="152"/>
      <c r="F330" s="152"/>
      <c r="G330" s="152"/>
      <c r="H330" s="152"/>
      <c r="I330" s="152"/>
      <c r="J330" s="151"/>
      <c r="K330" s="149"/>
      <c r="L330" s="152"/>
      <c r="M330" s="149"/>
      <c r="N330" s="5"/>
      <c r="O330" s="5"/>
      <c r="P330" s="5"/>
      <c r="Q330" s="5"/>
      <c r="R330" s="5"/>
      <c r="S330" s="5"/>
      <c r="T330"/>
      <c r="U330"/>
      <c r="V330"/>
      <c r="W330"/>
      <c r="X330"/>
      <c r="Y330"/>
      <c r="Z330"/>
      <c r="AA330"/>
      <c r="AB330"/>
      <c r="AC330"/>
    </row>
    <row r="331" spans="1:29" s="29" customFormat="1" ht="15.95" customHeight="1" thickBot="1">
      <c r="A331"/>
      <c r="B331" s="380" t="s">
        <v>844</v>
      </c>
      <c r="C331" s="387"/>
      <c r="D331" s="388"/>
      <c r="E331" s="208"/>
      <c r="F331" s="152"/>
      <c r="G331" s="152"/>
      <c r="H331" s="152"/>
      <c r="I331" s="152"/>
      <c r="J331" s="151"/>
      <c r="K331" s="149"/>
      <c r="L331" s="152"/>
      <c r="M331" s="149"/>
      <c r="N331" s="5"/>
      <c r="O331" s="5"/>
      <c r="P331" s="5"/>
      <c r="Q331" s="5"/>
      <c r="R331" s="5"/>
      <c r="S331" s="5"/>
      <c r="T331"/>
      <c r="U331"/>
      <c r="V331"/>
      <c r="W331"/>
      <c r="X331"/>
      <c r="Y331"/>
      <c r="Z331"/>
      <c r="AA331"/>
      <c r="AB331"/>
      <c r="AC331"/>
    </row>
    <row r="332" spans="1:29" s="29" customFormat="1" ht="14.1" customHeight="1">
      <c r="A332"/>
      <c r="B332" s="296">
        <v>355</v>
      </c>
      <c r="C332" s="301">
        <v>41153</v>
      </c>
      <c r="D332" s="298" t="s">
        <v>206</v>
      </c>
      <c r="E332" s="231">
        <v>0.80694444444444446</v>
      </c>
      <c r="F332" s="226">
        <v>0.84166666666666667</v>
      </c>
      <c r="G332" s="226">
        <v>0.81041666666666667</v>
      </c>
      <c r="H332" s="226">
        <v>0.8340277777777777</v>
      </c>
      <c r="I332" s="226">
        <v>0.83888888888888891</v>
      </c>
      <c r="J332" s="283" t="s">
        <v>583</v>
      </c>
      <c r="K332" s="221"/>
      <c r="L332" s="226">
        <v>0.8256944444444444</v>
      </c>
      <c r="M332" s="221">
        <v>64</v>
      </c>
      <c r="N332" s="5"/>
      <c r="O332" s="5"/>
      <c r="P332" s="5"/>
      <c r="Q332" s="5"/>
      <c r="R332" s="5"/>
      <c r="S332" s="5"/>
      <c r="T332"/>
      <c r="U332"/>
      <c r="V332"/>
      <c r="W332"/>
      <c r="X332"/>
      <c r="Y332"/>
      <c r="Z332"/>
      <c r="AA332"/>
      <c r="AB332"/>
      <c r="AC332"/>
    </row>
    <row r="333" spans="1:29" s="29" customFormat="1" ht="14.1" customHeight="1">
      <c r="A333"/>
      <c r="B333" s="221">
        <v>841</v>
      </c>
      <c r="C333" s="220">
        <v>41160</v>
      </c>
      <c r="D333" s="283" t="s">
        <v>948</v>
      </c>
      <c r="E333" s="231">
        <v>0.78888888888888886</v>
      </c>
      <c r="F333" s="226">
        <v>0.78888888888888886</v>
      </c>
      <c r="G333" s="226">
        <v>0.82361111111111107</v>
      </c>
      <c r="H333" s="226">
        <v>0.82361111111111107</v>
      </c>
      <c r="I333" s="226">
        <v>0.8340277777777777</v>
      </c>
      <c r="J333" s="361" t="s">
        <v>950</v>
      </c>
      <c r="K333" s="221"/>
      <c r="L333" s="226">
        <v>0.81666666666666676</v>
      </c>
      <c r="M333" s="221">
        <v>63</v>
      </c>
      <c r="N333" s="5"/>
      <c r="O333" s="5"/>
      <c r="P333" s="5"/>
      <c r="Q333" s="5"/>
      <c r="R333" s="5"/>
      <c r="S333" s="5"/>
      <c r="T333"/>
      <c r="U333"/>
      <c r="V333"/>
      <c r="W333"/>
      <c r="X333"/>
      <c r="Y333"/>
      <c r="Z333"/>
      <c r="AA333"/>
      <c r="AB333"/>
      <c r="AC333"/>
    </row>
    <row r="334" spans="1:29" s="29" customFormat="1" ht="14.1" customHeight="1">
      <c r="A334">
        <v>160</v>
      </c>
      <c r="B334" s="228">
        <v>180</v>
      </c>
      <c r="C334" s="229">
        <v>41167</v>
      </c>
      <c r="D334" s="354" t="s">
        <v>878</v>
      </c>
      <c r="E334" s="231">
        <v>0.78402777777777777</v>
      </c>
      <c r="F334" s="226">
        <v>0.82638888888888884</v>
      </c>
      <c r="G334" s="226">
        <v>0.79861111111111116</v>
      </c>
      <c r="H334" s="226">
        <v>0.8208333333333333</v>
      </c>
      <c r="I334" s="226">
        <v>0.82430555555555562</v>
      </c>
      <c r="J334" s="361" t="s">
        <v>879</v>
      </c>
      <c r="K334" s="221"/>
      <c r="L334" s="226">
        <v>0.80694444444444446</v>
      </c>
      <c r="M334" s="221">
        <v>70</v>
      </c>
      <c r="N334" s="5"/>
      <c r="O334" s="5"/>
      <c r="P334" s="5"/>
      <c r="Q334" s="5"/>
      <c r="R334" s="5"/>
      <c r="S334" s="5"/>
      <c r="T334"/>
      <c r="U334"/>
      <c r="V334"/>
      <c r="W334"/>
      <c r="X334"/>
      <c r="Y334"/>
      <c r="Z334"/>
      <c r="AA334"/>
      <c r="AB334"/>
      <c r="AC334"/>
    </row>
    <row r="335" spans="1:29" s="29" customFormat="1" ht="14.1" customHeight="1">
      <c r="A335"/>
      <c r="B335" s="228"/>
      <c r="C335" s="229"/>
      <c r="D335" s="354"/>
      <c r="E335" s="231"/>
      <c r="F335" s="226"/>
      <c r="G335" s="226"/>
      <c r="H335" s="226"/>
      <c r="I335" s="226"/>
      <c r="J335" s="361"/>
      <c r="K335" s="221"/>
      <c r="L335" s="226"/>
      <c r="M335" s="221"/>
      <c r="N335" s="5"/>
      <c r="O335" s="5"/>
      <c r="P335" s="5"/>
      <c r="Q335" s="5"/>
      <c r="R335" s="5"/>
      <c r="S335" s="5"/>
      <c r="T335"/>
      <c r="U335"/>
      <c r="V335"/>
      <c r="W335"/>
      <c r="X335"/>
      <c r="Y335"/>
      <c r="Z335"/>
      <c r="AA335"/>
      <c r="AB335"/>
      <c r="AC335"/>
    </row>
    <row r="336" spans="1:29" s="29" customFormat="1" ht="14.1" customHeight="1" thickBot="1">
      <c r="A336"/>
      <c r="B336" s="228"/>
      <c r="C336" s="228"/>
      <c r="D336" s="354"/>
      <c r="E336" s="231"/>
      <c r="F336" s="226"/>
      <c r="G336" s="226"/>
      <c r="H336" s="226"/>
      <c r="I336" s="226"/>
      <c r="J336" s="221"/>
      <c r="K336" s="221"/>
      <c r="L336" s="226"/>
      <c r="M336" s="221"/>
      <c r="N336" s="5"/>
      <c r="O336" s="5"/>
      <c r="P336" s="5"/>
      <c r="Q336" s="5"/>
      <c r="R336" s="5"/>
      <c r="S336" s="5"/>
      <c r="T336"/>
      <c r="U336"/>
      <c r="V336"/>
      <c r="W336"/>
      <c r="X336"/>
      <c r="Y336"/>
      <c r="Z336"/>
      <c r="AA336"/>
      <c r="AB336"/>
      <c r="AC336"/>
    </row>
    <row r="337" spans="1:29" s="29" customFormat="1" ht="15.95" customHeight="1" thickBot="1">
      <c r="A337"/>
      <c r="B337" s="380" t="s">
        <v>284</v>
      </c>
      <c r="C337" s="389"/>
      <c r="D337" s="390"/>
      <c r="E337" s="208"/>
      <c r="F337" s="152"/>
      <c r="G337" s="152"/>
      <c r="H337" s="152"/>
      <c r="I337" s="152"/>
      <c r="J337" s="151"/>
      <c r="K337" s="149"/>
      <c r="L337" s="152"/>
      <c r="M337" s="149"/>
      <c r="N337" s="5"/>
      <c r="O337" s="5"/>
      <c r="P337" s="5"/>
      <c r="Q337" s="5"/>
      <c r="R337" s="5"/>
      <c r="S337" s="5"/>
      <c r="T337"/>
      <c r="U337"/>
      <c r="V337"/>
      <c r="W337"/>
      <c r="X337"/>
      <c r="Y337"/>
      <c r="Z337"/>
      <c r="AA337"/>
      <c r="AB337"/>
      <c r="AC337"/>
    </row>
    <row r="338" spans="1:29" s="29" customFormat="1" ht="14.1" customHeight="1">
      <c r="A338"/>
      <c r="B338" s="290">
        <v>0</v>
      </c>
      <c r="C338" s="291">
        <v>41149</v>
      </c>
      <c r="D338" s="292" t="s">
        <v>376</v>
      </c>
      <c r="E338" s="152" t="s">
        <v>266</v>
      </c>
      <c r="F338" s="152" t="s">
        <v>266</v>
      </c>
      <c r="G338" s="152" t="s">
        <v>266</v>
      </c>
      <c r="H338" s="152"/>
      <c r="I338" s="152"/>
      <c r="J338" s="151"/>
      <c r="K338" s="149"/>
      <c r="L338" s="152"/>
      <c r="M338" s="149"/>
      <c r="N338" s="5"/>
      <c r="O338" s="5"/>
      <c r="P338" s="5"/>
      <c r="Q338" s="5"/>
      <c r="R338" s="5"/>
      <c r="S338" s="5"/>
      <c r="T338"/>
      <c r="U338"/>
      <c r="V338"/>
      <c r="W338"/>
      <c r="X338"/>
      <c r="Y338"/>
      <c r="Z338"/>
      <c r="AA338"/>
      <c r="AB338"/>
      <c r="AC338"/>
    </row>
    <row r="339" spans="1:29" s="29" customFormat="1" ht="14.1" customHeight="1">
      <c r="A339"/>
      <c r="B339" s="195">
        <v>0</v>
      </c>
      <c r="C339" s="211">
        <v>41160</v>
      </c>
      <c r="D339" s="210" t="s">
        <v>377</v>
      </c>
      <c r="E339" s="152" t="s">
        <v>401</v>
      </c>
      <c r="F339" s="152" t="s">
        <v>401</v>
      </c>
      <c r="G339" s="152" t="s">
        <v>266</v>
      </c>
      <c r="H339" s="152"/>
      <c r="I339" s="152"/>
      <c r="J339" s="151"/>
      <c r="K339" s="149"/>
      <c r="L339" s="152"/>
      <c r="M339" s="149"/>
      <c r="N339" s="5"/>
      <c r="O339" s="5"/>
      <c r="P339" s="5"/>
      <c r="Q339" s="5"/>
      <c r="R339" s="5"/>
      <c r="S339" s="5"/>
      <c r="T339"/>
      <c r="U339"/>
      <c r="V339"/>
      <c r="W339"/>
      <c r="X339"/>
      <c r="Y339"/>
      <c r="Z339"/>
      <c r="AA339"/>
      <c r="AB339"/>
      <c r="AC339"/>
    </row>
    <row r="340" spans="1:29" s="29" customFormat="1" ht="14.1" customHeight="1" thickBot="1">
      <c r="A340"/>
      <c r="B340" s="195">
        <v>0</v>
      </c>
      <c r="C340" s="211"/>
      <c r="D340" s="210"/>
      <c r="E340" s="152"/>
      <c r="F340" s="152"/>
      <c r="G340" s="152"/>
      <c r="H340" s="152"/>
      <c r="I340" s="152"/>
      <c r="J340" s="151"/>
      <c r="K340" s="149"/>
      <c r="L340" s="152"/>
      <c r="M340" s="149"/>
      <c r="N340" s="5"/>
      <c r="O340" s="5"/>
      <c r="P340" s="5"/>
      <c r="Q340" s="5"/>
      <c r="R340" s="5"/>
      <c r="S340" s="5"/>
      <c r="T340"/>
      <c r="U340"/>
      <c r="V340"/>
      <c r="W340"/>
      <c r="X340"/>
      <c r="Y340"/>
      <c r="Z340"/>
      <c r="AA340"/>
      <c r="AB340"/>
      <c r="AC340"/>
    </row>
    <row r="341" spans="1:29" s="29" customFormat="1" ht="15.95" customHeight="1" thickBot="1">
      <c r="A341"/>
      <c r="B341" s="380" t="s">
        <v>93</v>
      </c>
      <c r="C341" s="420"/>
      <c r="D341" s="421"/>
      <c r="E341" s="208"/>
      <c r="F341" s="152"/>
      <c r="G341" s="152"/>
      <c r="H341" s="152"/>
      <c r="I341" s="152"/>
      <c r="J341" s="151"/>
      <c r="K341" s="149"/>
      <c r="L341" s="152"/>
      <c r="M341" s="149"/>
      <c r="N341" s="5"/>
      <c r="O341" s="5"/>
      <c r="P341" s="5"/>
      <c r="Q341" s="5"/>
      <c r="R341" s="5"/>
      <c r="S341" s="5"/>
      <c r="T341"/>
      <c r="U341"/>
      <c r="V341"/>
      <c r="W341"/>
      <c r="X341"/>
      <c r="Y341"/>
      <c r="Z341"/>
      <c r="AA341"/>
      <c r="AB341"/>
      <c r="AC341"/>
    </row>
    <row r="342" spans="1:29" s="29" customFormat="1" ht="14.1" customHeight="1">
      <c r="A342"/>
      <c r="B342" s="296">
        <v>200</v>
      </c>
      <c r="C342" s="301">
        <v>41151</v>
      </c>
      <c r="D342" s="298" t="s">
        <v>643</v>
      </c>
      <c r="E342" s="208"/>
      <c r="F342" s="152"/>
      <c r="G342" s="152"/>
      <c r="H342" s="152"/>
      <c r="I342" s="152"/>
      <c r="J342" s="151"/>
      <c r="K342" s="149"/>
      <c r="L342" s="152"/>
      <c r="M342" s="149"/>
      <c r="N342" s="5"/>
      <c r="O342" s="5"/>
      <c r="P342" s="5"/>
      <c r="Q342" s="5"/>
      <c r="R342" s="5"/>
      <c r="S342" s="5"/>
      <c r="T342"/>
      <c r="U342"/>
      <c r="V342"/>
      <c r="W342"/>
      <c r="X342"/>
      <c r="Y342"/>
      <c r="Z342"/>
      <c r="AA342"/>
      <c r="AB342"/>
      <c r="AC342"/>
    </row>
    <row r="343" spans="1:29" s="29" customFormat="1" ht="14.1" customHeight="1">
      <c r="A343"/>
      <c r="B343" s="221">
        <v>230</v>
      </c>
      <c r="C343" s="220">
        <v>41160</v>
      </c>
      <c r="D343" s="283" t="s">
        <v>792</v>
      </c>
      <c r="E343" s="208">
        <v>0.79861111111111116</v>
      </c>
      <c r="F343" s="152">
        <v>0.82291666666666663</v>
      </c>
      <c r="G343" s="152"/>
      <c r="H343" s="152">
        <v>0.82291666666666663</v>
      </c>
      <c r="I343" s="152">
        <v>0.82986111111111116</v>
      </c>
      <c r="J343" s="151" t="s">
        <v>793</v>
      </c>
      <c r="K343" s="149"/>
      <c r="L343" s="152"/>
      <c r="M343" s="149"/>
      <c r="N343" s="5"/>
      <c r="O343" s="5"/>
      <c r="P343" s="5"/>
      <c r="Q343" s="5"/>
      <c r="R343" s="5"/>
      <c r="S343" s="5"/>
      <c r="T343"/>
      <c r="U343"/>
      <c r="V343"/>
      <c r="W343"/>
      <c r="X343"/>
      <c r="Y343"/>
      <c r="Z343"/>
      <c r="AA343"/>
      <c r="AB343"/>
      <c r="AC343"/>
    </row>
    <row r="344" spans="1:29" s="29" customFormat="1" ht="14.1" customHeight="1">
      <c r="A344">
        <v>927</v>
      </c>
      <c r="B344" s="221">
        <v>927</v>
      </c>
      <c r="C344" s="220">
        <v>41163</v>
      </c>
      <c r="D344" s="283" t="s">
        <v>800</v>
      </c>
      <c r="E344" s="208">
        <v>0.7631944444444444</v>
      </c>
      <c r="F344" s="152">
        <v>0.83472222222222225</v>
      </c>
      <c r="G344" s="152">
        <v>0.7631944444444444</v>
      </c>
      <c r="H344" s="152">
        <v>0.82430555555555562</v>
      </c>
      <c r="I344" s="152">
        <v>0.83194444444444438</v>
      </c>
      <c r="J344" s="151" t="s">
        <v>801</v>
      </c>
      <c r="K344" s="149"/>
      <c r="L344" s="152"/>
      <c r="M344" s="149"/>
      <c r="N344" s="5"/>
      <c r="O344" s="5"/>
      <c r="P344" s="5"/>
      <c r="Q344" s="5"/>
      <c r="R344" s="5"/>
      <c r="S344" s="5"/>
      <c r="T344"/>
      <c r="U344"/>
      <c r="V344"/>
      <c r="W344"/>
      <c r="X344"/>
      <c r="Y344"/>
      <c r="Z344"/>
      <c r="AA344"/>
      <c r="AB344"/>
      <c r="AC344"/>
    </row>
    <row r="345" spans="1:29" s="29" customFormat="1" ht="14.1" customHeight="1">
      <c r="A345">
        <v>948</v>
      </c>
      <c r="B345" s="221">
        <v>948</v>
      </c>
      <c r="C345" s="220">
        <v>41164</v>
      </c>
      <c r="D345" s="283" t="s">
        <v>805</v>
      </c>
      <c r="E345" s="208">
        <v>0.77777777777777779</v>
      </c>
      <c r="F345" s="152">
        <v>0.82708333333333339</v>
      </c>
      <c r="G345" s="152"/>
      <c r="H345" s="152"/>
      <c r="I345" s="152"/>
      <c r="J345" s="151" t="s">
        <v>30</v>
      </c>
      <c r="K345" s="149"/>
      <c r="L345" s="152"/>
      <c r="M345" s="149"/>
      <c r="N345" s="5"/>
      <c r="O345" s="5"/>
      <c r="P345" s="5"/>
      <c r="Q345" s="5"/>
      <c r="R345" s="5"/>
      <c r="S345" s="5"/>
      <c r="T345"/>
      <c r="U345"/>
      <c r="V345"/>
      <c r="W345"/>
      <c r="X345"/>
      <c r="Y345"/>
      <c r="Z345"/>
      <c r="AA345"/>
      <c r="AB345"/>
      <c r="AC345"/>
    </row>
    <row r="346" spans="1:29" s="29" customFormat="1" ht="14.1" customHeight="1">
      <c r="A346">
        <v>493</v>
      </c>
      <c r="B346" s="153">
        <v>493</v>
      </c>
      <c r="C346" s="207">
        <v>41167</v>
      </c>
      <c r="D346" s="155" t="s">
        <v>7</v>
      </c>
      <c r="E346" s="152">
        <v>0.81944444444444453</v>
      </c>
      <c r="F346" s="152">
        <v>0.82291666666666663</v>
      </c>
      <c r="G346" s="152"/>
      <c r="H346" s="152"/>
      <c r="I346" s="152"/>
      <c r="J346" s="151" t="s">
        <v>925</v>
      </c>
      <c r="K346" s="149"/>
      <c r="L346" s="152"/>
      <c r="M346" s="149"/>
      <c r="N346" s="5"/>
      <c r="O346" s="5"/>
      <c r="P346" s="5"/>
      <c r="Q346" s="5"/>
      <c r="R346" s="5"/>
      <c r="S346" s="5"/>
      <c r="T346"/>
      <c r="U346"/>
      <c r="V346"/>
      <c r="W346"/>
      <c r="X346"/>
      <c r="Y346"/>
      <c r="Z346"/>
      <c r="AA346"/>
      <c r="AB346"/>
      <c r="AC346"/>
    </row>
    <row r="347" spans="1:29" s="29" customFormat="1" ht="14.1" customHeight="1">
      <c r="A347"/>
      <c r="B347" s="153">
        <v>950</v>
      </c>
      <c r="C347" s="207">
        <v>40796</v>
      </c>
      <c r="D347" s="155" t="s">
        <v>456</v>
      </c>
      <c r="E347" s="152"/>
      <c r="F347" s="152"/>
      <c r="G347" s="152"/>
      <c r="H347" s="152"/>
      <c r="I347" s="152"/>
      <c r="J347" s="151"/>
      <c r="K347" s="149"/>
      <c r="L347" s="152"/>
      <c r="M347" s="149"/>
      <c r="N347" s="5"/>
      <c r="O347" s="5"/>
      <c r="P347" s="5"/>
      <c r="Q347" s="5"/>
      <c r="R347" s="5"/>
      <c r="S347" s="5"/>
      <c r="T347"/>
      <c r="U347"/>
      <c r="V347"/>
      <c r="W347"/>
      <c r="X347"/>
      <c r="Y347"/>
      <c r="Z347"/>
      <c r="AA347"/>
      <c r="AB347"/>
      <c r="AC347"/>
    </row>
    <row r="348" spans="1:29" s="29" customFormat="1" ht="14.1" customHeight="1">
      <c r="A348"/>
      <c r="B348" s="149">
        <v>1990</v>
      </c>
      <c r="C348" s="157">
        <v>40800</v>
      </c>
      <c r="D348" s="151" t="s">
        <v>244</v>
      </c>
      <c r="E348" s="152"/>
      <c r="F348" s="152">
        <v>0.79166666666666663</v>
      </c>
      <c r="G348" s="152"/>
      <c r="H348" s="152"/>
      <c r="I348" s="152"/>
      <c r="J348" s="151"/>
      <c r="K348" s="149"/>
      <c r="L348" s="152"/>
      <c r="M348" s="149"/>
      <c r="N348" s="5"/>
      <c r="O348" s="5"/>
      <c r="P348" s="5"/>
      <c r="Q348" s="5"/>
      <c r="R348" s="5"/>
      <c r="S348" s="5"/>
      <c r="T348"/>
      <c r="U348"/>
      <c r="V348"/>
      <c r="W348"/>
      <c r="X348"/>
      <c r="Y348"/>
      <c r="Z348"/>
      <c r="AA348"/>
      <c r="AB348"/>
      <c r="AC348"/>
    </row>
    <row r="349" spans="1:29" s="29" customFormat="1" ht="14.1" customHeight="1">
      <c r="A349"/>
      <c r="B349" s="149">
        <v>2100</v>
      </c>
      <c r="C349" s="157">
        <v>40806</v>
      </c>
      <c r="D349" s="151" t="s">
        <v>449</v>
      </c>
      <c r="E349" s="152"/>
      <c r="F349" s="152"/>
      <c r="G349" s="152"/>
      <c r="H349" s="152"/>
      <c r="I349" s="152"/>
      <c r="J349" s="151"/>
      <c r="K349" s="149"/>
      <c r="L349" s="152"/>
      <c r="M349" s="149"/>
      <c r="N349" s="5"/>
      <c r="O349" s="5"/>
      <c r="P349" s="5"/>
      <c r="Q349" s="5"/>
      <c r="R349" s="5"/>
      <c r="S349" s="5"/>
      <c r="T349"/>
      <c r="U349"/>
      <c r="V349"/>
      <c r="W349"/>
      <c r="X349"/>
      <c r="Y349"/>
      <c r="Z349"/>
      <c r="AA349"/>
      <c r="AB349"/>
      <c r="AC349"/>
    </row>
    <row r="350" spans="1:29" s="29" customFormat="1" ht="14.1" customHeight="1">
      <c r="A350"/>
      <c r="B350" s="195">
        <v>965</v>
      </c>
      <c r="C350" s="209">
        <v>40807</v>
      </c>
      <c r="D350" s="210" t="s">
        <v>455</v>
      </c>
      <c r="E350" s="152"/>
      <c r="F350" s="152"/>
      <c r="G350" s="152"/>
      <c r="H350" s="152"/>
      <c r="I350" s="152"/>
      <c r="J350" s="151"/>
      <c r="K350" s="149"/>
      <c r="L350" s="152"/>
      <c r="M350" s="149"/>
      <c r="N350" s="5"/>
      <c r="O350" s="5"/>
      <c r="P350" s="5"/>
      <c r="Q350" s="5"/>
      <c r="R350" s="5"/>
      <c r="S350" s="5"/>
      <c r="T350"/>
      <c r="U350"/>
      <c r="V350"/>
      <c r="W350"/>
      <c r="X350"/>
      <c r="Y350"/>
      <c r="Z350"/>
      <c r="AA350"/>
      <c r="AB350"/>
      <c r="AC350"/>
    </row>
    <row r="351" spans="1:29" s="29" customFormat="1" ht="14.1" customHeight="1" thickBot="1">
      <c r="A351"/>
      <c r="B351" s="195">
        <f>SUM(B342:B350)</f>
        <v>8803</v>
      </c>
      <c r="C351" s="209"/>
      <c r="D351" s="289"/>
      <c r="E351" s="152"/>
      <c r="F351" s="152"/>
      <c r="G351" s="152"/>
      <c r="H351" s="152"/>
      <c r="I351" s="152"/>
      <c r="J351" s="151"/>
      <c r="K351" s="149"/>
      <c r="L351" s="152"/>
      <c r="M351" s="149"/>
      <c r="N351" s="5"/>
      <c r="O351" s="5"/>
      <c r="P351" s="5"/>
      <c r="Q351" s="5"/>
      <c r="R351" s="5"/>
      <c r="S351" s="5"/>
      <c r="T351"/>
      <c r="U351"/>
      <c r="V351"/>
      <c r="W351"/>
      <c r="X351"/>
      <c r="Y351"/>
      <c r="Z351"/>
      <c r="AA351"/>
      <c r="AB351"/>
      <c r="AC351"/>
    </row>
    <row r="352" spans="1:29" s="29" customFormat="1" ht="15.95" customHeight="1" thickBot="1">
      <c r="A352"/>
      <c r="B352" s="380" t="s">
        <v>654</v>
      </c>
      <c r="C352" s="395"/>
      <c r="D352" s="396"/>
      <c r="E352" s="208"/>
      <c r="F352" s="152"/>
      <c r="G352" s="152"/>
      <c r="H352" s="152"/>
      <c r="I352" s="152"/>
      <c r="J352" s="151"/>
      <c r="K352" s="149"/>
      <c r="L352" s="152"/>
      <c r="M352" s="149"/>
      <c r="N352" s="5"/>
      <c r="O352" s="5"/>
      <c r="P352" s="5"/>
      <c r="Q352" s="5"/>
      <c r="R352" s="5"/>
      <c r="S352" s="5"/>
      <c r="T352"/>
      <c r="U352"/>
      <c r="V352"/>
      <c r="W352"/>
      <c r="X352"/>
      <c r="Y352"/>
      <c r="Z352"/>
      <c r="AA352"/>
      <c r="AB352"/>
      <c r="AC352"/>
    </row>
    <row r="353" spans="1:29" s="29" customFormat="1" ht="14.1" customHeight="1">
      <c r="A353"/>
      <c r="B353" s="153">
        <v>0</v>
      </c>
      <c r="C353" s="207">
        <v>41160</v>
      </c>
      <c r="D353" s="155" t="s">
        <v>226</v>
      </c>
      <c r="E353" s="152">
        <v>0.78749999999999998</v>
      </c>
      <c r="F353" s="152">
        <v>0.83333333333333337</v>
      </c>
      <c r="G353" s="152">
        <v>0.80625000000000002</v>
      </c>
      <c r="H353" s="152" t="s">
        <v>722</v>
      </c>
      <c r="I353" s="152" t="s">
        <v>722</v>
      </c>
      <c r="J353" s="151"/>
      <c r="K353" s="149"/>
      <c r="L353" s="152"/>
      <c r="M353" s="149"/>
      <c r="N353" s="5"/>
      <c r="O353" s="5"/>
      <c r="P353" s="5"/>
      <c r="Q353" s="5"/>
      <c r="R353" s="5"/>
      <c r="S353" s="5"/>
      <c r="T353"/>
      <c r="U353"/>
      <c r="V353"/>
      <c r="W353"/>
      <c r="X353"/>
      <c r="Y353"/>
      <c r="Z353"/>
      <c r="AA353"/>
      <c r="AB353"/>
      <c r="AC353"/>
    </row>
    <row r="354" spans="1:29" s="29" customFormat="1" ht="14.1" customHeight="1">
      <c r="A354"/>
      <c r="B354" s="290">
        <v>400</v>
      </c>
      <c r="C354" s="317">
        <v>40802</v>
      </c>
      <c r="D354" s="292" t="s">
        <v>267</v>
      </c>
      <c r="E354" s="152"/>
      <c r="F354" s="152"/>
      <c r="G354" s="152"/>
      <c r="H354" s="152">
        <v>0.7944444444444444</v>
      </c>
      <c r="I354" s="152">
        <v>0.82291666666666663</v>
      </c>
      <c r="J354" s="151"/>
      <c r="K354" s="149"/>
      <c r="L354" s="152"/>
      <c r="M354" s="149"/>
      <c r="N354" s="5"/>
      <c r="O354" s="5"/>
      <c r="P354" s="5"/>
      <c r="Q354" s="5"/>
      <c r="R354" s="5"/>
      <c r="S354" s="5"/>
      <c r="T354"/>
      <c r="U354"/>
      <c r="V354"/>
      <c r="W354"/>
      <c r="X354"/>
      <c r="Y354"/>
      <c r="Z354"/>
      <c r="AA354"/>
      <c r="AB354"/>
      <c r="AC354"/>
    </row>
    <row r="355" spans="1:29" s="29" customFormat="1" ht="14.1" customHeight="1">
      <c r="A355"/>
      <c r="B355" s="149">
        <v>250</v>
      </c>
      <c r="C355" s="157">
        <v>40803</v>
      </c>
      <c r="D355" s="151" t="s">
        <v>226</v>
      </c>
      <c r="E355" s="152"/>
      <c r="F355" s="152"/>
      <c r="G355" s="152"/>
      <c r="H355" s="152"/>
      <c r="I355" s="152"/>
      <c r="J355" s="151"/>
      <c r="K355" s="149"/>
      <c r="L355" s="152"/>
      <c r="M355" s="149"/>
      <c r="N355" s="5"/>
      <c r="O355" s="5"/>
      <c r="P355" s="5"/>
      <c r="Q355" s="5"/>
      <c r="R355" s="5"/>
      <c r="S355" s="5"/>
      <c r="T355"/>
      <c r="U355"/>
      <c r="V355"/>
      <c r="W355"/>
      <c r="X355"/>
      <c r="Y355"/>
      <c r="Z355"/>
      <c r="AA355"/>
      <c r="AB355"/>
      <c r="AC355"/>
    </row>
    <row r="356" spans="1:29" s="29" customFormat="1" ht="14.1" customHeight="1" thickBot="1">
      <c r="A356"/>
      <c r="B356" s="195">
        <v>1850</v>
      </c>
      <c r="C356" s="209"/>
      <c r="D356" s="210"/>
      <c r="E356" s="152"/>
      <c r="F356" s="152"/>
      <c r="G356" s="152"/>
      <c r="H356" s="152"/>
      <c r="I356" s="152"/>
      <c r="J356" s="151"/>
      <c r="K356" s="149"/>
      <c r="L356" s="152"/>
      <c r="M356" s="149"/>
      <c r="N356" s="5"/>
      <c r="O356" s="5"/>
      <c r="P356" s="5"/>
      <c r="Q356" s="5"/>
      <c r="R356" s="5"/>
      <c r="S356" s="5"/>
      <c r="T356"/>
      <c r="U356"/>
      <c r="V356"/>
      <c r="W356"/>
      <c r="X356"/>
      <c r="Y356"/>
      <c r="Z356"/>
      <c r="AA356"/>
      <c r="AB356"/>
      <c r="AC356"/>
    </row>
    <row r="357" spans="1:29" s="29" customFormat="1" ht="15.95" customHeight="1" thickBot="1">
      <c r="A357"/>
      <c r="B357" s="380" t="s">
        <v>674</v>
      </c>
      <c r="C357" s="389"/>
      <c r="D357" s="390"/>
      <c r="E357" s="104"/>
      <c r="F357" s="80"/>
      <c r="G357" s="80"/>
      <c r="H357" s="80"/>
      <c r="I357" s="68"/>
      <c r="J357" s="57"/>
      <c r="K357" s="80"/>
      <c r="L357" s="80"/>
      <c r="M357" s="149"/>
      <c r="N357" s="5"/>
      <c r="O357" s="5"/>
      <c r="P357" s="5"/>
      <c r="Q357" s="5"/>
      <c r="R357" s="5"/>
      <c r="S357" s="5"/>
      <c r="T357"/>
      <c r="U357"/>
      <c r="V357"/>
      <c r="W357"/>
      <c r="X357"/>
      <c r="Y357"/>
      <c r="Z357"/>
      <c r="AA357"/>
      <c r="AB357"/>
      <c r="AC357"/>
    </row>
    <row r="358" spans="1:29" ht="18" customHeight="1">
      <c r="B358" s="296">
        <v>3500</v>
      </c>
      <c r="C358" s="301">
        <v>41153</v>
      </c>
      <c r="D358" s="298" t="s">
        <v>643</v>
      </c>
      <c r="E358" s="226">
        <v>0.79236111111111107</v>
      </c>
      <c r="F358" s="226">
        <v>0.84375</v>
      </c>
      <c r="G358" s="226">
        <v>0.79236111111111107</v>
      </c>
      <c r="H358" s="226">
        <v>0.81736111111111109</v>
      </c>
      <c r="I358" s="226">
        <v>0.84375</v>
      </c>
      <c r="J358" s="355"/>
      <c r="K358" s="221"/>
      <c r="L358" s="226">
        <v>0.8256944444444444</v>
      </c>
      <c r="M358" s="221">
        <v>62</v>
      </c>
      <c r="N358" s="5"/>
      <c r="O358" s="5"/>
      <c r="P358" s="5"/>
    </row>
    <row r="359" spans="1:29" ht="15" customHeight="1">
      <c r="B359" s="296">
        <v>6866</v>
      </c>
      <c r="C359" s="293">
        <v>41159</v>
      </c>
      <c r="D359" s="298" t="s">
        <v>902</v>
      </c>
      <c r="E359" s="226">
        <v>0.77083333333333337</v>
      </c>
      <c r="F359" s="226">
        <v>0.84375</v>
      </c>
      <c r="G359" s="226">
        <v>0.82708333333333339</v>
      </c>
      <c r="H359" s="226">
        <v>0.82708333333333339</v>
      </c>
      <c r="I359" s="226">
        <v>0.83819444444444446</v>
      </c>
      <c r="J359" s="355" t="s">
        <v>81</v>
      </c>
      <c r="K359" s="221"/>
      <c r="L359" s="221"/>
      <c r="M359" s="221"/>
      <c r="N359" s="5"/>
      <c r="O359" s="5"/>
      <c r="P359" s="5"/>
    </row>
    <row r="360" spans="1:29" ht="15" customHeight="1">
      <c r="B360" s="296">
        <v>4026</v>
      </c>
      <c r="C360" s="293">
        <v>41160</v>
      </c>
      <c r="D360" s="298" t="s">
        <v>872</v>
      </c>
      <c r="E360" s="226">
        <v>0.77083333333333337</v>
      </c>
      <c r="F360" s="226">
        <v>0.84027777777777779</v>
      </c>
      <c r="G360" s="226">
        <v>0.80763888888888891</v>
      </c>
      <c r="H360" s="226">
        <v>0.81180555555555556</v>
      </c>
      <c r="I360" s="226">
        <v>0.84027777777777779</v>
      </c>
      <c r="J360" s="355" t="s">
        <v>873</v>
      </c>
      <c r="K360" s="221"/>
      <c r="L360" s="221"/>
      <c r="M360" s="221">
        <v>68</v>
      </c>
      <c r="N360" s="5"/>
      <c r="O360" s="5"/>
      <c r="P360" s="5"/>
    </row>
    <row r="361" spans="1:29" ht="15" customHeight="1">
      <c r="B361" s="296">
        <v>9900</v>
      </c>
      <c r="C361" s="293">
        <v>41161</v>
      </c>
      <c r="D361" s="298" t="s">
        <v>324</v>
      </c>
      <c r="E361" s="226">
        <v>0.75</v>
      </c>
      <c r="F361" s="226">
        <v>0.82916666666666661</v>
      </c>
      <c r="G361" s="221"/>
      <c r="H361" s="221"/>
      <c r="I361" s="362"/>
      <c r="J361" s="355" t="s">
        <v>778</v>
      </c>
      <c r="K361" s="221"/>
      <c r="L361" s="221"/>
      <c r="M361" s="221"/>
      <c r="N361" s="5"/>
      <c r="O361" s="5"/>
      <c r="P361" s="5"/>
    </row>
    <row r="362" spans="1:29" ht="15" customHeight="1">
      <c r="B362" s="153"/>
      <c r="C362" s="154">
        <v>40796</v>
      </c>
      <c r="D362" s="155" t="s">
        <v>835</v>
      </c>
      <c r="E362" s="104"/>
      <c r="F362" s="80"/>
      <c r="G362" s="221"/>
      <c r="H362" s="221"/>
      <c r="I362" s="362"/>
      <c r="J362" s="355"/>
      <c r="K362" s="221"/>
      <c r="L362" s="221"/>
      <c r="M362" s="221"/>
      <c r="N362" s="5"/>
      <c r="O362" s="5"/>
      <c r="P362" s="5"/>
    </row>
    <row r="363" spans="1:29" ht="15" customHeight="1">
      <c r="A363">
        <v>8992</v>
      </c>
      <c r="B363" s="153">
        <v>8992</v>
      </c>
      <c r="C363" s="154">
        <v>41163</v>
      </c>
      <c r="D363" s="155" t="s">
        <v>902</v>
      </c>
      <c r="E363" s="226">
        <v>0.77083333333333337</v>
      </c>
      <c r="F363" s="226">
        <v>0.83472222222222225</v>
      </c>
      <c r="G363" s="221"/>
      <c r="H363" s="221"/>
      <c r="I363" s="362"/>
      <c r="J363" s="355" t="s">
        <v>30</v>
      </c>
      <c r="K363" s="221"/>
      <c r="L363" s="221"/>
      <c r="M363" s="221"/>
      <c r="N363" s="5"/>
      <c r="O363" s="5"/>
      <c r="P363" s="5"/>
    </row>
    <row r="364" spans="1:29" ht="15" customHeight="1">
      <c r="A364">
        <v>12110</v>
      </c>
      <c r="B364" s="375">
        <v>12110</v>
      </c>
      <c r="C364" s="154">
        <v>41164</v>
      </c>
      <c r="D364" s="155" t="s">
        <v>952</v>
      </c>
      <c r="E364" s="226">
        <v>0.76736111111111116</v>
      </c>
      <c r="F364" s="226">
        <v>0.83333333333333337</v>
      </c>
      <c r="G364" s="221"/>
      <c r="H364" s="221"/>
      <c r="I364" s="362"/>
      <c r="J364" s="355" t="s">
        <v>953</v>
      </c>
      <c r="K364" s="221"/>
      <c r="L364" s="221"/>
      <c r="M364" s="221"/>
      <c r="N364" s="5"/>
      <c r="O364" s="5"/>
      <c r="P364" s="5"/>
    </row>
    <row r="365" spans="1:29" ht="15" customHeight="1">
      <c r="A365">
        <v>6037</v>
      </c>
      <c r="B365" s="153">
        <v>6037</v>
      </c>
      <c r="C365" s="154">
        <v>41165</v>
      </c>
      <c r="D365" s="155" t="s">
        <v>902</v>
      </c>
      <c r="E365" s="226">
        <v>0.73958333333333337</v>
      </c>
      <c r="F365" s="226">
        <v>0.83333333333333337</v>
      </c>
      <c r="G365" s="226">
        <v>0.76597222222222217</v>
      </c>
      <c r="H365" s="226">
        <v>0.8125</v>
      </c>
      <c r="I365" s="226">
        <v>0.82986111111111116</v>
      </c>
      <c r="J365" s="225" t="s">
        <v>58</v>
      </c>
      <c r="K365" s="221"/>
      <c r="L365" s="80"/>
      <c r="M365" s="149"/>
      <c r="N365" s="5"/>
      <c r="O365" s="5"/>
      <c r="P365" s="5"/>
    </row>
    <row r="366" spans="1:29" ht="15" customHeight="1">
      <c r="A366">
        <v>6108</v>
      </c>
      <c r="B366" s="153">
        <v>6108</v>
      </c>
      <c r="C366" s="154">
        <v>41166</v>
      </c>
      <c r="D366" s="155" t="s">
        <v>816</v>
      </c>
      <c r="E366" s="226">
        <v>0.73263888888888884</v>
      </c>
      <c r="F366" s="226">
        <v>0.83680555555555547</v>
      </c>
      <c r="G366" s="221"/>
      <c r="H366" s="221"/>
      <c r="I366" s="362"/>
      <c r="J366" s="225"/>
      <c r="K366" s="80"/>
      <c r="L366" s="80"/>
      <c r="M366" s="149"/>
      <c r="N366" s="5"/>
      <c r="O366" s="5"/>
      <c r="P366" s="5"/>
    </row>
    <row r="367" spans="1:29" ht="15" customHeight="1">
      <c r="A367">
        <v>5566</v>
      </c>
      <c r="B367" s="153">
        <v>5566</v>
      </c>
      <c r="C367" s="154">
        <v>41167</v>
      </c>
      <c r="D367" s="155" t="s">
        <v>8</v>
      </c>
      <c r="E367" s="226">
        <v>0.77083333333333337</v>
      </c>
      <c r="F367" s="226">
        <v>0.83333333333333337</v>
      </c>
      <c r="G367" s="221"/>
      <c r="H367" s="221"/>
      <c r="I367" s="362"/>
      <c r="J367" s="225" t="s">
        <v>925</v>
      </c>
      <c r="K367" s="80"/>
      <c r="L367" s="80"/>
      <c r="M367" s="149"/>
      <c r="N367" s="5"/>
      <c r="O367" s="5"/>
      <c r="P367" s="5"/>
    </row>
    <row r="368" spans="1:29" ht="15" customHeight="1">
      <c r="B368" s="153">
        <v>6470</v>
      </c>
      <c r="C368" s="154">
        <v>40804</v>
      </c>
      <c r="D368" s="155" t="s">
        <v>364</v>
      </c>
      <c r="E368" s="226"/>
      <c r="F368" s="221"/>
      <c r="G368" s="221"/>
      <c r="H368" s="221"/>
      <c r="I368" s="362"/>
      <c r="J368" s="225"/>
      <c r="K368" s="80"/>
      <c r="L368" s="80"/>
      <c r="M368" s="149"/>
      <c r="N368" s="5"/>
      <c r="O368" s="5"/>
      <c r="P368" s="5"/>
    </row>
    <row r="369" spans="2:16" ht="15" customHeight="1">
      <c r="B369" s="153">
        <v>9220</v>
      </c>
      <c r="C369" s="154">
        <v>40805</v>
      </c>
      <c r="D369" s="155" t="s">
        <v>427</v>
      </c>
      <c r="E369" s="226"/>
      <c r="F369" s="221"/>
      <c r="G369" s="221"/>
      <c r="H369" s="221"/>
      <c r="I369" s="362"/>
      <c r="J369" s="225"/>
      <c r="K369" s="80"/>
      <c r="L369" s="80"/>
      <c r="M369" s="149"/>
      <c r="N369" s="5"/>
      <c r="O369" s="5"/>
      <c r="P369" s="5"/>
    </row>
    <row r="370" spans="2:16" ht="15" customHeight="1">
      <c r="B370" s="153">
        <v>7500</v>
      </c>
      <c r="C370" s="154">
        <v>40806</v>
      </c>
      <c r="D370" s="155" t="s">
        <v>428</v>
      </c>
      <c r="E370" s="226"/>
      <c r="F370" s="221"/>
      <c r="G370" s="221"/>
      <c r="H370" s="221"/>
      <c r="I370" s="362"/>
      <c r="J370" s="225"/>
      <c r="K370" s="80"/>
      <c r="L370" s="80"/>
      <c r="M370" s="149"/>
      <c r="N370" s="5"/>
      <c r="O370" s="5"/>
      <c r="P370" s="5"/>
    </row>
    <row r="371" spans="2:16" ht="15" customHeight="1">
      <c r="B371" s="149">
        <v>7000</v>
      </c>
      <c r="C371" s="150">
        <v>40807</v>
      </c>
      <c r="D371" s="151" t="s">
        <v>503</v>
      </c>
      <c r="E371" s="226"/>
      <c r="F371" s="221"/>
      <c r="G371" s="221"/>
      <c r="H371" s="221"/>
      <c r="I371" s="362"/>
      <c r="J371" s="225"/>
      <c r="K371" s="80"/>
      <c r="L371" s="80"/>
      <c r="M371" s="149"/>
      <c r="N371" s="5"/>
      <c r="O371" s="5"/>
      <c r="P371" s="5"/>
    </row>
    <row r="372" spans="2:16" ht="14.1" customHeight="1">
      <c r="B372" s="195">
        <v>80</v>
      </c>
      <c r="C372" s="211">
        <v>40834</v>
      </c>
      <c r="D372" s="210" t="s">
        <v>270</v>
      </c>
      <c r="E372" s="226"/>
      <c r="F372" s="221"/>
      <c r="G372" s="221"/>
      <c r="H372" s="221"/>
      <c r="I372" s="219"/>
      <c r="J372" s="225"/>
      <c r="K372" s="80"/>
      <c r="L372" s="80"/>
      <c r="M372" s="149"/>
      <c r="N372" s="5"/>
      <c r="O372" s="5"/>
      <c r="P372" s="5"/>
    </row>
    <row r="373" spans="2:16" ht="14.1" customHeight="1">
      <c r="B373" s="195">
        <v>45</v>
      </c>
      <c r="C373" s="211">
        <v>40835</v>
      </c>
      <c r="D373" s="210" t="s">
        <v>391</v>
      </c>
      <c r="E373" s="226">
        <v>0.75902777777777775</v>
      </c>
      <c r="F373" s="226">
        <v>0.76388888888888884</v>
      </c>
      <c r="G373" s="226">
        <v>0.76597222222222217</v>
      </c>
      <c r="H373" s="226">
        <v>0.75902777777777775</v>
      </c>
      <c r="I373" s="226">
        <v>0.76736111111111116</v>
      </c>
      <c r="J373" s="225" t="s">
        <v>20</v>
      </c>
      <c r="K373" s="221"/>
      <c r="L373" s="226">
        <v>0.76250000000000007</v>
      </c>
      <c r="M373" s="149">
        <v>56</v>
      </c>
      <c r="N373" s="5"/>
      <c r="O373" s="5"/>
      <c r="P373" s="5"/>
    </row>
    <row r="374" spans="2:16" ht="14.1" customHeight="1">
      <c r="B374" s="195">
        <v>2</v>
      </c>
      <c r="C374" s="211">
        <v>40836</v>
      </c>
      <c r="D374" s="210" t="s">
        <v>649</v>
      </c>
      <c r="E374" s="226">
        <v>0.76111111111111107</v>
      </c>
      <c r="F374" s="226">
        <v>0.7631944444444444</v>
      </c>
      <c r="G374" s="226">
        <v>0.77083333333333337</v>
      </c>
      <c r="H374" s="226">
        <v>0.73958333333333337</v>
      </c>
      <c r="I374" s="226">
        <v>0.77083333333333337</v>
      </c>
      <c r="J374" s="225" t="s">
        <v>732</v>
      </c>
      <c r="K374" s="221"/>
      <c r="L374" s="226">
        <v>0.76180555555555562</v>
      </c>
      <c r="M374" s="149">
        <v>60</v>
      </c>
      <c r="N374" s="5"/>
      <c r="O374" s="5"/>
      <c r="P374" s="5"/>
    </row>
    <row r="375" spans="2:16" ht="14.1" customHeight="1" thickBot="1">
      <c r="B375" s="340">
        <f>SUM(B358:B374)</f>
        <v>93422</v>
      </c>
      <c r="C375" s="211"/>
      <c r="D375" s="210"/>
      <c r="E375" s="226"/>
      <c r="F375" s="221"/>
      <c r="G375" s="221"/>
      <c r="H375" s="221"/>
      <c r="I375" s="219"/>
      <c r="J375" s="57"/>
      <c r="K375" s="80"/>
      <c r="L375" s="80"/>
      <c r="M375" s="149"/>
      <c r="N375" s="5"/>
      <c r="O375" s="5"/>
      <c r="P375" s="5"/>
    </row>
    <row r="376" spans="2:16" ht="15.95" customHeight="1" thickBot="1">
      <c r="B376" s="380" t="s">
        <v>789</v>
      </c>
      <c r="C376" s="395"/>
      <c r="D376" s="396"/>
      <c r="E376" s="214"/>
      <c r="F376" s="80"/>
      <c r="G376" s="80"/>
      <c r="H376" s="80"/>
      <c r="I376" s="68"/>
      <c r="J376" s="57"/>
      <c r="K376" s="80"/>
      <c r="L376" s="80"/>
      <c r="M376" s="149"/>
      <c r="N376" s="5"/>
      <c r="O376" s="5"/>
      <c r="P376" s="5"/>
    </row>
    <row r="377" spans="2:16" ht="14.1" customHeight="1">
      <c r="B377" s="153">
        <v>0</v>
      </c>
      <c r="C377" s="207">
        <v>41159</v>
      </c>
      <c r="D377" s="155"/>
      <c r="E377" s="122"/>
      <c r="F377" s="80"/>
      <c r="G377" s="80"/>
      <c r="H377" s="80"/>
      <c r="I377" s="68"/>
      <c r="J377" s="57"/>
      <c r="K377" s="80"/>
      <c r="L377" s="80"/>
      <c r="M377" s="149"/>
      <c r="N377" s="5"/>
      <c r="O377" s="5"/>
      <c r="P377" s="5"/>
    </row>
    <row r="378" spans="2:16" ht="14.1" customHeight="1">
      <c r="B378" s="149">
        <v>0</v>
      </c>
      <c r="C378" s="157">
        <v>41160</v>
      </c>
      <c r="D378" s="151" t="s">
        <v>723</v>
      </c>
      <c r="E378" s="226">
        <v>0.77083333333333337</v>
      </c>
      <c r="F378" s="226">
        <v>0.83333333333333337</v>
      </c>
      <c r="G378" s="226">
        <v>0.77777777777777779</v>
      </c>
      <c r="H378" s="221" t="s">
        <v>76</v>
      </c>
      <c r="I378" s="221" t="s">
        <v>76</v>
      </c>
      <c r="J378" s="57"/>
      <c r="K378" s="80"/>
      <c r="L378" s="80"/>
      <c r="M378" s="149"/>
      <c r="N378" s="5"/>
      <c r="O378" s="5"/>
      <c r="P378" s="5"/>
    </row>
    <row r="379" spans="2:16" ht="14.1" customHeight="1">
      <c r="B379" s="149"/>
      <c r="C379" s="157"/>
      <c r="D379" s="151"/>
      <c r="E379" s="122"/>
      <c r="F379" s="80"/>
      <c r="G379" s="80"/>
      <c r="H379" s="80"/>
      <c r="I379" s="68"/>
      <c r="J379" s="57"/>
      <c r="K379" s="80"/>
      <c r="L379" s="80"/>
      <c r="M379" s="149"/>
      <c r="N379" s="5"/>
      <c r="O379" s="5"/>
      <c r="P379" s="5"/>
    </row>
    <row r="380" spans="2:16" ht="14.1" customHeight="1" thickBot="1">
      <c r="B380" s="195"/>
      <c r="C380" s="211"/>
      <c r="D380" s="210"/>
      <c r="E380" s="122"/>
      <c r="F380" s="80"/>
      <c r="G380" s="80"/>
      <c r="H380" s="80"/>
      <c r="I380" s="68"/>
      <c r="J380" s="57"/>
      <c r="K380" s="80"/>
      <c r="L380" s="80"/>
      <c r="M380" s="149"/>
      <c r="N380" s="5"/>
      <c r="O380" s="5"/>
      <c r="P380" s="5"/>
    </row>
    <row r="381" spans="2:16" ht="15.95" customHeight="1" thickBot="1">
      <c r="B381" s="380" t="s">
        <v>168</v>
      </c>
      <c r="C381" s="389"/>
      <c r="D381" s="390"/>
      <c r="E381" s="104"/>
      <c r="F381" s="80"/>
      <c r="G381" s="80"/>
      <c r="H381" s="80"/>
      <c r="I381" s="68"/>
      <c r="J381" s="57"/>
      <c r="K381" s="80"/>
      <c r="L381" s="80"/>
      <c r="M381" s="149"/>
      <c r="N381" s="5"/>
      <c r="O381" s="5"/>
      <c r="P381" s="5"/>
    </row>
    <row r="382" spans="2:16" ht="14.1" customHeight="1">
      <c r="B382" s="153">
        <v>75</v>
      </c>
      <c r="C382" s="154">
        <v>41140</v>
      </c>
      <c r="D382" s="155" t="s">
        <v>896</v>
      </c>
      <c r="E382" s="152"/>
      <c r="F382" s="152"/>
      <c r="G382" s="152"/>
      <c r="H382" s="152"/>
      <c r="I382" s="205"/>
      <c r="J382" s="151"/>
      <c r="K382" s="149"/>
      <c r="L382" s="152"/>
      <c r="M382" s="149"/>
      <c r="N382" s="5"/>
      <c r="O382" s="5"/>
      <c r="P382" s="5"/>
    </row>
    <row r="383" spans="2:16" ht="14.1" customHeight="1">
      <c r="B383" s="149">
        <v>0</v>
      </c>
      <c r="C383" s="150">
        <v>41146</v>
      </c>
      <c r="D383" s="151" t="s">
        <v>896</v>
      </c>
      <c r="E383" s="152"/>
      <c r="F383" s="152"/>
      <c r="G383" s="152" t="s">
        <v>396</v>
      </c>
      <c r="H383" s="152" t="s">
        <v>396</v>
      </c>
      <c r="I383" s="213" t="s">
        <v>858</v>
      </c>
      <c r="J383" s="151"/>
      <c r="K383" s="149"/>
      <c r="L383" s="152"/>
      <c r="M383" s="149"/>
      <c r="N383" s="5"/>
      <c r="O383" s="5"/>
      <c r="P383" s="5"/>
    </row>
    <row r="384" spans="2:16" ht="14.1" customHeight="1">
      <c r="B384" s="195">
        <v>17</v>
      </c>
      <c r="C384" s="211">
        <v>41148</v>
      </c>
      <c r="D384" s="210" t="s">
        <v>779</v>
      </c>
      <c r="E384" s="212"/>
      <c r="F384" s="212"/>
      <c r="G384" s="212">
        <v>0.84722222222222221</v>
      </c>
      <c r="H384" s="212">
        <v>0.84791666666666676</v>
      </c>
      <c r="I384" s="316">
        <v>0.84930555555555554</v>
      </c>
      <c r="J384" s="210"/>
      <c r="K384" s="195"/>
      <c r="L384" s="212"/>
      <c r="M384" s="195"/>
      <c r="N384" s="5"/>
      <c r="O384" s="5"/>
      <c r="P384" s="5"/>
    </row>
    <row r="385" spans="1:16" ht="14.1" customHeight="1">
      <c r="B385" s="195">
        <v>75</v>
      </c>
      <c r="C385" s="211">
        <v>41152</v>
      </c>
      <c r="D385" s="210" t="s">
        <v>162</v>
      </c>
      <c r="E385" s="212"/>
      <c r="F385" s="212"/>
      <c r="G385" s="212"/>
      <c r="H385" s="212"/>
      <c r="I385" s="316"/>
      <c r="J385" s="210"/>
      <c r="K385" s="195"/>
      <c r="L385" s="212"/>
      <c r="M385" s="195"/>
      <c r="N385" s="5"/>
      <c r="O385" s="5"/>
      <c r="P385" s="5"/>
    </row>
    <row r="386" spans="1:16" ht="14.1" customHeight="1">
      <c r="B386" s="195">
        <v>275</v>
      </c>
      <c r="C386" s="211">
        <v>40809</v>
      </c>
      <c r="D386" s="210" t="s">
        <v>577</v>
      </c>
      <c r="E386" s="212">
        <v>0.77569444444444446</v>
      </c>
      <c r="F386" s="212">
        <v>0.80694444444444446</v>
      </c>
      <c r="G386" s="212">
        <v>0.81458333333333333</v>
      </c>
      <c r="H386" s="212">
        <v>0.77083333333333337</v>
      </c>
      <c r="I386" s="212">
        <v>0.82291666666666663</v>
      </c>
      <c r="J386" s="210" t="s">
        <v>566</v>
      </c>
      <c r="K386" s="195"/>
      <c r="L386" s="212">
        <v>0.79861111111111116</v>
      </c>
      <c r="M386" s="195">
        <v>81</v>
      </c>
      <c r="N386" s="5"/>
      <c r="O386" s="5"/>
      <c r="P386" s="5"/>
    </row>
    <row r="387" spans="1:16" ht="14.1" customHeight="1" thickBot="1">
      <c r="B387" s="195">
        <f>SUM(B382:B386)</f>
        <v>442</v>
      </c>
      <c r="C387" s="211"/>
      <c r="D387" s="210"/>
      <c r="E387" s="212"/>
      <c r="F387" s="212"/>
      <c r="G387" s="212"/>
      <c r="H387" s="212"/>
      <c r="I387" s="212"/>
      <c r="J387" s="210"/>
      <c r="K387" s="195"/>
      <c r="L387" s="212"/>
      <c r="M387" s="195"/>
      <c r="N387" s="5"/>
      <c r="O387" s="5"/>
      <c r="P387" s="5"/>
    </row>
    <row r="388" spans="1:16" ht="17.100000000000001" customHeight="1" thickBot="1">
      <c r="B388" s="380" t="s">
        <v>418</v>
      </c>
      <c r="C388" s="389"/>
      <c r="D388" s="390"/>
      <c r="E388" s="199"/>
      <c r="F388" s="94"/>
      <c r="G388" s="58"/>
      <c r="H388" s="94"/>
      <c r="I388" s="196"/>
      <c r="J388" s="58"/>
      <c r="K388" s="94"/>
      <c r="L388" s="94"/>
      <c r="M388" s="195"/>
      <c r="N388" s="5"/>
      <c r="O388" s="5"/>
      <c r="P388" s="5"/>
    </row>
    <row r="389" spans="1:16" ht="14.1" customHeight="1">
      <c r="B389" s="296">
        <v>0</v>
      </c>
      <c r="C389" s="301">
        <v>41160</v>
      </c>
      <c r="D389" s="323" t="s">
        <v>697</v>
      </c>
      <c r="E389" s="312">
        <v>0.78819444444444453</v>
      </c>
      <c r="F389" s="288">
        <v>0.83680555555555547</v>
      </c>
      <c r="G389" s="288">
        <v>0.78819444444444453</v>
      </c>
      <c r="H389" s="288" t="s">
        <v>116</v>
      </c>
      <c r="I389" s="288" t="s">
        <v>947</v>
      </c>
      <c r="J389" s="230" t="s">
        <v>117</v>
      </c>
      <c r="K389" s="228"/>
      <c r="L389" s="288">
        <v>0.81458333333333333</v>
      </c>
      <c r="M389" s="195">
        <v>75</v>
      </c>
      <c r="N389" s="5"/>
      <c r="O389" s="5"/>
      <c r="P389" s="5"/>
    </row>
    <row r="390" spans="1:16" ht="14.1" customHeight="1">
      <c r="B390" s="296">
        <v>1045</v>
      </c>
      <c r="C390" s="301">
        <v>40815</v>
      </c>
      <c r="D390" s="222" t="s">
        <v>904</v>
      </c>
      <c r="E390" s="288">
        <v>0.77430555555555547</v>
      </c>
      <c r="F390" s="288">
        <v>0.8027777777777777</v>
      </c>
      <c r="G390" s="288">
        <v>0.80902777777777779</v>
      </c>
      <c r="H390" s="288">
        <v>0.77083333333333337</v>
      </c>
      <c r="I390" s="288">
        <v>0.8125</v>
      </c>
      <c r="J390" s="230" t="s">
        <v>542</v>
      </c>
      <c r="K390" s="228" t="s">
        <v>433</v>
      </c>
      <c r="L390" s="288">
        <v>0.78888888888888886</v>
      </c>
      <c r="M390" s="195">
        <v>67</v>
      </c>
      <c r="N390" s="5"/>
      <c r="O390" s="5"/>
      <c r="P390" s="5"/>
    </row>
    <row r="391" spans="1:16" ht="14.1" customHeight="1">
      <c r="A391" s="5"/>
      <c r="B391" s="221">
        <v>2152</v>
      </c>
      <c r="C391" s="220">
        <v>40817</v>
      </c>
      <c r="D391" s="225" t="s">
        <v>703</v>
      </c>
      <c r="E391" s="288">
        <v>0.76041666666666663</v>
      </c>
      <c r="F391" s="288">
        <v>0.78472222222222221</v>
      </c>
      <c r="G391" s="288">
        <v>0.79722222222222217</v>
      </c>
      <c r="H391" s="288">
        <v>0.76041666666666663</v>
      </c>
      <c r="I391" s="288">
        <v>0.80208333333333337</v>
      </c>
      <c r="J391" s="230" t="s">
        <v>672</v>
      </c>
      <c r="K391" s="228"/>
      <c r="L391" s="288">
        <v>0.78541666666666676</v>
      </c>
      <c r="M391" s="195">
        <v>58</v>
      </c>
      <c r="N391" s="5"/>
      <c r="O391" s="5"/>
      <c r="P391" s="5"/>
    </row>
    <row r="392" spans="1:16" ht="14.1" customHeight="1" thickBot="1">
      <c r="A392" s="5"/>
      <c r="B392" s="228">
        <v>275</v>
      </c>
      <c r="C392" s="229">
        <v>40827</v>
      </c>
      <c r="D392" s="230" t="s">
        <v>269</v>
      </c>
      <c r="E392" s="288"/>
      <c r="F392" s="288"/>
      <c r="G392" s="288"/>
      <c r="H392" s="288"/>
      <c r="I392" s="288"/>
      <c r="J392" s="230"/>
      <c r="K392" s="228"/>
      <c r="L392" s="288"/>
      <c r="M392" s="195"/>
      <c r="N392" s="5"/>
      <c r="O392" s="5"/>
      <c r="P392" s="5"/>
    </row>
    <row r="393" spans="1:16" ht="15.95" customHeight="1" thickBot="1">
      <c r="A393" s="5"/>
      <c r="B393" s="380" t="s">
        <v>639</v>
      </c>
      <c r="C393" s="387"/>
      <c r="D393" s="388"/>
      <c r="E393" s="312"/>
      <c r="F393" s="288"/>
      <c r="G393" s="288"/>
      <c r="H393" s="288"/>
      <c r="I393" s="288"/>
      <c r="J393" s="230"/>
      <c r="K393" s="228"/>
      <c r="L393" s="288"/>
      <c r="M393" s="195"/>
      <c r="N393" s="5"/>
      <c r="O393" s="5"/>
      <c r="P393" s="5"/>
    </row>
    <row r="394" spans="1:16" ht="14.1" customHeight="1">
      <c r="A394" s="5"/>
      <c r="B394" s="313">
        <v>0</v>
      </c>
      <c r="C394" s="314">
        <v>41149</v>
      </c>
      <c r="D394" s="315" t="s">
        <v>269</v>
      </c>
      <c r="E394" s="288"/>
      <c r="F394" s="288"/>
      <c r="G394" s="288" t="s">
        <v>640</v>
      </c>
      <c r="H394" s="288" t="s">
        <v>640</v>
      </c>
      <c r="I394" s="288" t="s">
        <v>640</v>
      </c>
      <c r="J394" s="230"/>
      <c r="K394" s="228"/>
      <c r="L394" s="288"/>
      <c r="M394" s="195"/>
      <c r="N394" s="5"/>
      <c r="O394" s="5"/>
      <c r="P394" s="5"/>
    </row>
    <row r="395" spans="1:16" ht="14.1" customHeight="1">
      <c r="A395" s="5"/>
      <c r="B395" s="228">
        <v>0</v>
      </c>
      <c r="C395" s="229">
        <v>41151</v>
      </c>
      <c r="D395" s="230" t="s">
        <v>269</v>
      </c>
      <c r="E395" s="288"/>
      <c r="F395" s="288"/>
      <c r="G395" s="288" t="s">
        <v>641</v>
      </c>
      <c r="H395" s="288" t="s">
        <v>642</v>
      </c>
      <c r="I395" s="288" t="s">
        <v>642</v>
      </c>
      <c r="J395" s="230"/>
      <c r="K395" s="228"/>
      <c r="L395" s="288"/>
      <c r="M395" s="195"/>
      <c r="N395" s="5"/>
      <c r="O395" s="5"/>
      <c r="P395" s="5"/>
    </row>
    <row r="396" spans="1:16" ht="14.1" customHeight="1">
      <c r="A396" s="5"/>
      <c r="B396" s="228">
        <v>0</v>
      </c>
      <c r="C396" s="229">
        <v>41160</v>
      </c>
      <c r="D396" s="230" t="s">
        <v>920</v>
      </c>
      <c r="E396" s="288"/>
      <c r="F396" s="288"/>
      <c r="G396" s="288" t="s">
        <v>76</v>
      </c>
      <c r="H396" s="288" t="s">
        <v>946</v>
      </c>
      <c r="I396" s="288" t="s">
        <v>946</v>
      </c>
      <c r="J396" s="230"/>
      <c r="K396" s="228"/>
      <c r="L396" s="288"/>
      <c r="M396" s="195"/>
      <c r="N396" s="5"/>
      <c r="O396" s="5"/>
      <c r="P396" s="5"/>
    </row>
    <row r="397" spans="1:16" ht="14.1" customHeight="1" thickBot="1">
      <c r="A397" s="5"/>
      <c r="B397" s="228"/>
      <c r="C397" s="229"/>
      <c r="D397" s="230"/>
      <c r="E397" s="288"/>
      <c r="F397" s="288"/>
      <c r="G397" s="288"/>
      <c r="H397" s="288"/>
      <c r="I397" s="288"/>
      <c r="J397" s="230"/>
      <c r="K397" s="228"/>
      <c r="L397" s="288"/>
      <c r="M397" s="195"/>
      <c r="N397" s="5"/>
      <c r="O397" s="5"/>
      <c r="P397" s="5"/>
    </row>
    <row r="398" spans="1:16" ht="15.95" customHeight="1" thickBot="1">
      <c r="A398" s="5"/>
      <c r="B398" s="380" t="s">
        <v>921</v>
      </c>
      <c r="C398" s="389"/>
      <c r="D398" s="390"/>
      <c r="E398" s="312"/>
      <c r="F398" s="288"/>
      <c r="G398" s="288"/>
      <c r="H398" s="288"/>
      <c r="I398" s="288"/>
      <c r="J398" s="230"/>
      <c r="K398" s="228"/>
      <c r="L398" s="288"/>
      <c r="M398" s="195"/>
      <c r="N398" s="5"/>
      <c r="O398" s="5"/>
      <c r="P398" s="5"/>
    </row>
    <row r="399" spans="1:16" ht="14.1" customHeight="1">
      <c r="A399" s="5"/>
      <c r="B399" s="313">
        <v>475</v>
      </c>
      <c r="C399" s="314">
        <v>41153</v>
      </c>
      <c r="D399" s="315" t="s">
        <v>922</v>
      </c>
      <c r="E399" s="288"/>
      <c r="F399" s="288"/>
      <c r="G399" s="288"/>
      <c r="H399" s="288">
        <v>0.82152777777777775</v>
      </c>
      <c r="I399" s="288">
        <v>0.83888888888888891</v>
      </c>
      <c r="J399" s="230"/>
      <c r="K399" s="228"/>
      <c r="L399" s="288"/>
      <c r="M399" s="195"/>
      <c r="N399" s="5"/>
      <c r="O399" s="5"/>
      <c r="P399" s="5"/>
    </row>
    <row r="400" spans="1:16" ht="14.1" customHeight="1">
      <c r="A400" s="5"/>
      <c r="B400" s="228">
        <v>2517</v>
      </c>
      <c r="C400" s="229">
        <v>41160</v>
      </c>
      <c r="D400" s="230" t="s">
        <v>118</v>
      </c>
      <c r="E400" s="288">
        <v>0.78819444444444453</v>
      </c>
      <c r="F400" s="288">
        <v>0.83680555555555547</v>
      </c>
      <c r="G400" s="288">
        <v>0.78819444444444453</v>
      </c>
      <c r="H400" s="288">
        <v>0.81805555555555554</v>
      </c>
      <c r="I400" s="288">
        <v>0.83472222222222225</v>
      </c>
      <c r="J400" s="230"/>
      <c r="K400" s="228"/>
      <c r="L400" s="288">
        <v>0.81458333333333333</v>
      </c>
      <c r="M400" s="195">
        <v>75</v>
      </c>
      <c r="N400" s="5"/>
      <c r="O400" s="5"/>
      <c r="P400" s="5"/>
    </row>
    <row r="401" spans="1:16" ht="14.1" customHeight="1">
      <c r="A401" s="5">
        <v>2031</v>
      </c>
      <c r="B401" s="228">
        <v>2031</v>
      </c>
      <c r="C401" s="229">
        <v>41167</v>
      </c>
      <c r="D401" s="230" t="s">
        <v>827</v>
      </c>
      <c r="E401" s="288"/>
      <c r="F401" s="288"/>
      <c r="G401" s="288">
        <v>0.78402777777777777</v>
      </c>
      <c r="H401" s="288">
        <v>0.79999999999999993</v>
      </c>
      <c r="I401" s="288">
        <v>0.8256944444444444</v>
      </c>
      <c r="J401" s="230"/>
      <c r="K401" s="228"/>
      <c r="L401" s="288">
        <v>0.80555555555555547</v>
      </c>
      <c r="M401" s="195">
        <v>72</v>
      </c>
      <c r="N401" s="5"/>
      <c r="O401" s="5"/>
      <c r="P401" s="5"/>
    </row>
    <row r="402" spans="1:16" ht="14.1" customHeight="1">
      <c r="A402" s="5"/>
      <c r="B402" s="228"/>
      <c r="C402" s="229"/>
      <c r="D402" s="230"/>
      <c r="E402" s="288"/>
      <c r="F402" s="288"/>
      <c r="G402" s="288"/>
      <c r="H402" s="288"/>
      <c r="I402" s="288"/>
      <c r="J402" s="230"/>
      <c r="K402" s="228"/>
      <c r="L402" s="288"/>
      <c r="M402" s="195"/>
      <c r="N402" s="5"/>
      <c r="O402" s="5"/>
      <c r="P402" s="5"/>
    </row>
    <row r="403" spans="1:16" ht="14.1" customHeight="1">
      <c r="A403" s="5"/>
      <c r="B403" s="228"/>
      <c r="C403" s="229"/>
      <c r="D403" s="230"/>
      <c r="E403" s="288"/>
      <c r="F403" s="288"/>
      <c r="G403" s="288"/>
      <c r="H403" s="288"/>
      <c r="I403" s="288"/>
      <c r="J403" s="230"/>
      <c r="K403" s="228"/>
      <c r="L403" s="288"/>
      <c r="M403" s="195"/>
      <c r="N403" s="5"/>
      <c r="O403" s="5"/>
      <c r="P403" s="5"/>
    </row>
    <row r="404" spans="1:16" ht="14.1" customHeight="1" thickBot="1">
      <c r="A404" s="5"/>
      <c r="B404" s="228"/>
      <c r="C404" s="229"/>
      <c r="D404" s="230"/>
      <c r="E404" s="288"/>
      <c r="F404" s="288"/>
      <c r="G404" s="288"/>
      <c r="H404" s="288"/>
      <c r="I404" s="288"/>
      <c r="J404" s="230"/>
      <c r="K404" s="228"/>
      <c r="L404" s="288"/>
      <c r="M404" s="195"/>
      <c r="N404" s="5"/>
      <c r="O404" s="5"/>
      <c r="P404" s="5"/>
    </row>
    <row r="405" spans="1:16" ht="17.100000000000001" customHeight="1" thickBot="1">
      <c r="A405" s="5"/>
      <c r="B405" s="397" t="s">
        <v>716</v>
      </c>
      <c r="C405" s="384"/>
      <c r="D405" s="385"/>
      <c r="E405" s="312"/>
      <c r="F405" s="288"/>
      <c r="G405" s="288"/>
      <c r="H405" s="288"/>
      <c r="I405" s="288"/>
      <c r="J405" s="230"/>
      <c r="K405" s="228"/>
      <c r="L405" s="288"/>
      <c r="M405" s="195"/>
      <c r="N405" s="5"/>
      <c r="O405" s="5"/>
      <c r="P405" s="5"/>
    </row>
    <row r="406" spans="1:16" ht="14.1" customHeight="1">
      <c r="A406" s="5"/>
      <c r="B406" s="313">
        <v>0</v>
      </c>
      <c r="C406" s="314">
        <v>41160</v>
      </c>
      <c r="D406" s="315" t="s">
        <v>717</v>
      </c>
      <c r="E406" s="288">
        <v>0.79166666666666663</v>
      </c>
      <c r="F406" s="288">
        <v>0.82291666666666663</v>
      </c>
      <c r="G406" s="288" t="s">
        <v>425</v>
      </c>
      <c r="H406" s="288" t="s">
        <v>76</v>
      </c>
      <c r="I406" s="288" t="s">
        <v>395</v>
      </c>
      <c r="J406" s="230" t="s">
        <v>426</v>
      </c>
      <c r="K406" s="228"/>
      <c r="L406" s="288"/>
      <c r="M406" s="195">
        <v>81</v>
      </c>
      <c r="N406" s="5"/>
      <c r="O406" s="5"/>
      <c r="P406" s="5"/>
    </row>
    <row r="407" spans="1:16" ht="14.1" customHeight="1" thickBot="1">
      <c r="A407" s="5"/>
      <c r="B407" s="228"/>
      <c r="C407" s="229"/>
      <c r="D407" s="230"/>
      <c r="E407" s="288"/>
      <c r="F407" s="288"/>
      <c r="G407" s="288"/>
      <c r="H407" s="288"/>
      <c r="I407" s="288"/>
      <c r="J407" s="230"/>
      <c r="K407" s="228"/>
      <c r="L407" s="288"/>
      <c r="M407" s="195"/>
      <c r="N407" s="5"/>
      <c r="O407" s="5"/>
      <c r="P407" s="5"/>
    </row>
    <row r="408" spans="1:16" ht="15.95" customHeight="1" thickBot="1">
      <c r="A408" s="5"/>
      <c r="B408" s="397" t="s">
        <v>788</v>
      </c>
      <c r="C408" s="393"/>
      <c r="D408" s="394"/>
      <c r="E408" s="312"/>
      <c r="F408" s="288"/>
      <c r="G408" s="288"/>
      <c r="H408" s="288"/>
      <c r="I408" s="288"/>
      <c r="J408" s="230"/>
      <c r="K408" s="228"/>
      <c r="L408" s="288"/>
      <c r="M408" s="195"/>
      <c r="N408" s="5"/>
      <c r="O408" s="5"/>
      <c r="P408" s="5"/>
    </row>
    <row r="409" spans="1:16" ht="14.1" customHeight="1">
      <c r="A409" s="5"/>
      <c r="B409" s="296">
        <v>0</v>
      </c>
      <c r="C409" s="301">
        <v>41161</v>
      </c>
      <c r="D409" s="222" t="s">
        <v>790</v>
      </c>
      <c r="E409" s="288">
        <v>0.78472222222222221</v>
      </c>
      <c r="F409" s="288">
        <v>0.81944444444444453</v>
      </c>
      <c r="G409" s="288" t="s">
        <v>76</v>
      </c>
      <c r="H409" s="288" t="s">
        <v>791</v>
      </c>
      <c r="I409" s="288" t="s">
        <v>791</v>
      </c>
      <c r="J409" s="230" t="s">
        <v>426</v>
      </c>
      <c r="K409" s="228"/>
      <c r="L409" s="288"/>
      <c r="M409" s="195">
        <v>81</v>
      </c>
      <c r="N409" s="5"/>
      <c r="O409" s="5"/>
      <c r="P409" s="5"/>
    </row>
    <row r="410" spans="1:16" ht="14.1" customHeight="1" thickBot="1">
      <c r="A410" s="5"/>
      <c r="B410" s="228"/>
      <c r="C410" s="229"/>
      <c r="D410" s="311"/>
      <c r="E410" s="288"/>
      <c r="F410" s="288"/>
      <c r="G410" s="288"/>
      <c r="H410" s="288"/>
      <c r="I410" s="288"/>
      <c r="J410" s="230"/>
      <c r="K410" s="228"/>
      <c r="L410" s="288"/>
      <c r="M410" s="195"/>
      <c r="N410" s="5"/>
      <c r="O410" s="5"/>
      <c r="P410" s="5"/>
    </row>
    <row r="411" spans="1:16" ht="15.95" customHeight="1" thickBot="1">
      <c r="A411" s="5"/>
      <c r="B411" s="380" t="s">
        <v>488</v>
      </c>
      <c r="C411" s="389"/>
      <c r="D411" s="390"/>
      <c r="E411" s="312"/>
      <c r="F411" s="288"/>
      <c r="G411" s="288"/>
      <c r="H411" s="288"/>
      <c r="I411" s="288"/>
      <c r="J411" s="230"/>
      <c r="K411" s="228"/>
      <c r="L411" s="288"/>
      <c r="M411" s="195"/>
      <c r="N411" s="5"/>
      <c r="O411" s="5"/>
      <c r="P411" s="5"/>
    </row>
    <row r="412" spans="1:16" ht="14.1" customHeight="1">
      <c r="A412" s="5"/>
      <c r="B412" s="313">
        <v>0</v>
      </c>
      <c r="C412" s="314">
        <v>41154</v>
      </c>
      <c r="D412" s="315" t="s">
        <v>454</v>
      </c>
      <c r="E412" s="288"/>
      <c r="F412" s="288"/>
      <c r="G412" s="288"/>
      <c r="H412" s="288"/>
      <c r="I412" s="288"/>
      <c r="J412" s="230"/>
      <c r="K412" s="228"/>
      <c r="L412" s="288"/>
      <c r="M412" s="195"/>
      <c r="N412" s="5"/>
      <c r="O412" s="5"/>
      <c r="P412" s="5"/>
    </row>
    <row r="413" spans="1:16" ht="14.1" customHeight="1">
      <c r="A413" s="5"/>
      <c r="B413" s="228">
        <v>0</v>
      </c>
      <c r="C413" s="229">
        <v>41160</v>
      </c>
      <c r="D413" s="230" t="s">
        <v>787</v>
      </c>
      <c r="E413" s="288">
        <v>0.80208333333333337</v>
      </c>
      <c r="F413" s="288">
        <v>0.83124999999999993</v>
      </c>
      <c r="G413" s="288" t="s">
        <v>76</v>
      </c>
      <c r="H413" s="288" t="s">
        <v>937</v>
      </c>
      <c r="I413" s="288" t="s">
        <v>937</v>
      </c>
      <c r="J413" s="230" t="s">
        <v>781</v>
      </c>
      <c r="K413" s="288"/>
      <c r="L413" s="288">
        <v>0.81527777777777777</v>
      </c>
      <c r="M413" s="195">
        <v>67</v>
      </c>
      <c r="N413" s="5"/>
      <c r="O413" s="5"/>
      <c r="P413" s="5"/>
    </row>
    <row r="414" spans="1:16" ht="14.1" customHeight="1">
      <c r="A414" s="5">
        <v>725</v>
      </c>
      <c r="B414" s="228">
        <v>725</v>
      </c>
      <c r="C414" s="229">
        <v>41163</v>
      </c>
      <c r="D414" s="230" t="s">
        <v>336</v>
      </c>
      <c r="E414" s="288">
        <v>0.81597222222222221</v>
      </c>
      <c r="F414" s="288">
        <v>0.83333333333333337</v>
      </c>
      <c r="G414" s="288">
        <v>0.81597222222222221</v>
      </c>
      <c r="H414" s="288">
        <v>0.81597222222222221</v>
      </c>
      <c r="I414" s="288">
        <v>0.82986111111111116</v>
      </c>
      <c r="J414" s="230" t="s">
        <v>806</v>
      </c>
      <c r="K414" s="288"/>
      <c r="L414" s="288">
        <v>0.81111111111111101</v>
      </c>
      <c r="M414" s="195">
        <v>68</v>
      </c>
      <c r="N414" s="5"/>
      <c r="O414" s="5"/>
      <c r="P414" s="5"/>
    </row>
    <row r="415" spans="1:16" ht="14.1" customHeight="1">
      <c r="A415" s="5">
        <v>730</v>
      </c>
      <c r="B415" s="228">
        <v>730</v>
      </c>
      <c r="C415" s="229">
        <v>41164</v>
      </c>
      <c r="D415" s="230" t="s">
        <v>197</v>
      </c>
      <c r="E415" s="288">
        <v>0.7944444444444444</v>
      </c>
      <c r="F415" s="288">
        <v>0.83333333333333337</v>
      </c>
      <c r="G415" s="288">
        <v>0.7944444444444444</v>
      </c>
      <c r="H415" s="288">
        <v>0.81805555555555554</v>
      </c>
      <c r="I415" s="288">
        <v>0.82638888888888884</v>
      </c>
      <c r="J415" s="230" t="s">
        <v>940</v>
      </c>
      <c r="K415" s="288"/>
      <c r="L415" s="288">
        <v>0.80972222222222223</v>
      </c>
      <c r="M415" s="195">
        <v>75</v>
      </c>
      <c r="N415" s="5"/>
      <c r="O415" s="5"/>
      <c r="P415" s="5"/>
    </row>
    <row r="416" spans="1:16" ht="14.1" customHeight="1">
      <c r="A416" s="5"/>
      <c r="B416" s="228">
        <v>750</v>
      </c>
      <c r="C416" s="229"/>
      <c r="D416" s="230" t="s">
        <v>290</v>
      </c>
      <c r="E416" s="288">
        <v>0.76041666666666663</v>
      </c>
      <c r="F416" s="288">
        <v>0.78125</v>
      </c>
      <c r="G416" s="288">
        <v>0.83194444444444438</v>
      </c>
      <c r="H416" s="288">
        <v>0.76041666666666663</v>
      </c>
      <c r="I416" s="288">
        <v>0.79166666666666663</v>
      </c>
      <c r="J416" s="230" t="s">
        <v>291</v>
      </c>
      <c r="K416" s="288"/>
      <c r="L416" s="288">
        <v>0.77847222222222223</v>
      </c>
      <c r="M416" s="195">
        <v>61</v>
      </c>
      <c r="N416" s="5"/>
      <c r="O416" s="5"/>
      <c r="P416" s="5"/>
    </row>
    <row r="417" spans="1:29" ht="14.1" customHeight="1">
      <c r="A417" s="5">
        <v>770</v>
      </c>
      <c r="B417" s="228">
        <v>770</v>
      </c>
      <c r="C417" s="229">
        <v>41166</v>
      </c>
      <c r="D417" s="230" t="s">
        <v>828</v>
      </c>
      <c r="E417" s="288"/>
      <c r="F417" s="288"/>
      <c r="G417" s="288"/>
      <c r="H417" s="288"/>
      <c r="I417" s="288"/>
      <c r="J417" s="230"/>
      <c r="K417" s="288"/>
      <c r="L417" s="288"/>
      <c r="M417" s="195"/>
      <c r="N417" s="5"/>
      <c r="O417" s="5"/>
      <c r="P417" s="5"/>
    </row>
    <row r="418" spans="1:29" ht="14.1" customHeight="1">
      <c r="A418" s="5">
        <v>1005</v>
      </c>
      <c r="B418" s="228">
        <v>1005</v>
      </c>
      <c r="C418" s="229">
        <v>41167</v>
      </c>
      <c r="D418" s="230" t="s">
        <v>829</v>
      </c>
      <c r="E418" s="288">
        <v>0.80208333333333337</v>
      </c>
      <c r="F418" s="288">
        <v>0.83194444444444438</v>
      </c>
      <c r="G418" s="288">
        <v>0.80208333333333337</v>
      </c>
      <c r="H418" s="288">
        <v>0.81736111111111109</v>
      </c>
      <c r="I418" s="288">
        <v>0.8222222222222223</v>
      </c>
      <c r="J418" s="230" t="s">
        <v>830</v>
      </c>
      <c r="K418" s="288"/>
      <c r="L418" s="288">
        <v>0.80555555555555547</v>
      </c>
      <c r="M418" s="195">
        <v>74</v>
      </c>
      <c r="N418" s="5"/>
      <c r="O418" s="5"/>
      <c r="P418" s="5"/>
    </row>
    <row r="419" spans="1:29" ht="14.1" customHeight="1">
      <c r="A419" s="5"/>
      <c r="B419" s="228">
        <v>1440</v>
      </c>
      <c r="C419" s="229">
        <v>41168</v>
      </c>
      <c r="D419" s="230" t="s">
        <v>10</v>
      </c>
      <c r="E419" s="288">
        <v>0.79166666666666663</v>
      </c>
      <c r="F419" s="288">
        <v>0.82430555555555562</v>
      </c>
      <c r="G419" s="288">
        <v>0.79166666666666663</v>
      </c>
      <c r="H419" s="288">
        <v>0.81874999999999998</v>
      </c>
      <c r="I419" s="288">
        <v>0.82500000000000007</v>
      </c>
      <c r="J419" s="230" t="s">
        <v>11</v>
      </c>
      <c r="K419" s="288"/>
      <c r="L419" s="288">
        <v>0.80486111111111114</v>
      </c>
      <c r="M419" s="195">
        <v>74</v>
      </c>
      <c r="N419" s="5"/>
      <c r="O419" s="5"/>
      <c r="P419" s="5"/>
    </row>
    <row r="420" spans="1:29" ht="14.1" customHeight="1">
      <c r="A420" s="5"/>
      <c r="B420" s="228">
        <v>1260</v>
      </c>
      <c r="C420" s="229">
        <v>41169</v>
      </c>
      <c r="D420" s="230" t="s">
        <v>47</v>
      </c>
      <c r="E420" s="288">
        <v>0.79305555555555562</v>
      </c>
      <c r="F420" s="288">
        <v>0.82986111111111116</v>
      </c>
      <c r="G420" s="288">
        <v>0.79305555555555562</v>
      </c>
      <c r="H420" s="288">
        <v>0.81666666666666676</v>
      </c>
      <c r="I420" s="288">
        <v>0.82013888888888886</v>
      </c>
      <c r="J420" s="230" t="s">
        <v>48</v>
      </c>
      <c r="K420" s="288"/>
      <c r="L420" s="288">
        <v>0.80347222222222225</v>
      </c>
      <c r="M420" s="195">
        <v>73</v>
      </c>
      <c r="N420" s="5"/>
      <c r="O420" s="5"/>
      <c r="P420" s="5"/>
    </row>
    <row r="421" spans="1:29" ht="14.1" customHeight="1">
      <c r="A421" s="5"/>
      <c r="B421" s="228"/>
      <c r="C421" s="229"/>
      <c r="D421" s="230"/>
      <c r="E421" s="288"/>
      <c r="F421" s="288"/>
      <c r="G421" s="288"/>
      <c r="H421" s="288"/>
      <c r="I421" s="288"/>
      <c r="J421" s="230"/>
      <c r="K421" s="288"/>
      <c r="L421" s="288"/>
      <c r="M421" s="195"/>
      <c r="N421" s="5"/>
      <c r="O421" s="5"/>
      <c r="P421" s="5"/>
    </row>
    <row r="422" spans="1:29" ht="14.1" customHeight="1">
      <c r="A422" s="5"/>
      <c r="B422" s="228">
        <v>970</v>
      </c>
      <c r="C422" s="229">
        <v>40825</v>
      </c>
      <c r="D422" s="230"/>
      <c r="E422" s="288">
        <v>0.77638888888888891</v>
      </c>
      <c r="F422" s="288">
        <v>0.80486111111111114</v>
      </c>
      <c r="G422" s="288">
        <v>0.8125</v>
      </c>
      <c r="H422" s="288">
        <v>0.77638888888888891</v>
      </c>
      <c r="I422" s="288">
        <v>0.8125</v>
      </c>
      <c r="J422" s="230" t="s">
        <v>146</v>
      </c>
      <c r="K422" s="288"/>
      <c r="L422" s="288">
        <v>0.77708333333333324</v>
      </c>
      <c r="M422" s="195">
        <v>62</v>
      </c>
      <c r="N422" s="5"/>
      <c r="O422" s="5"/>
      <c r="P422" s="5"/>
    </row>
    <row r="423" spans="1:29" ht="14.1" customHeight="1" thickBot="1">
      <c r="A423" s="5"/>
      <c r="B423" s="228">
        <f>SUM(B412:B422)</f>
        <v>7650</v>
      </c>
      <c r="C423" s="34"/>
      <c r="D423" s="32"/>
      <c r="E423" s="122"/>
      <c r="F423" s="80"/>
      <c r="G423" s="80"/>
      <c r="H423" s="80"/>
      <c r="I423" s="68"/>
      <c r="J423" s="57"/>
      <c r="K423" s="80"/>
      <c r="L423" s="80"/>
      <c r="M423" s="149"/>
      <c r="N423" s="5"/>
      <c r="O423" s="5"/>
      <c r="P423" s="5"/>
    </row>
    <row r="424" spans="1:29" ht="15.95" customHeight="1" thickBot="1">
      <c r="A424" s="5"/>
      <c r="B424" s="380" t="s">
        <v>424</v>
      </c>
      <c r="C424" s="412"/>
      <c r="D424" s="413"/>
      <c r="E424" s="197"/>
      <c r="F424" s="81"/>
      <c r="G424" s="81"/>
      <c r="H424" s="81"/>
      <c r="I424" s="198"/>
      <c r="J424" s="59"/>
      <c r="K424" s="81"/>
      <c r="L424" s="81"/>
      <c r="M424" s="153"/>
      <c r="N424" s="5"/>
      <c r="O424" s="5"/>
      <c r="P424" s="5"/>
    </row>
    <row r="425" spans="1:29" ht="14.1" customHeight="1">
      <c r="A425" s="5"/>
      <c r="B425" s="153">
        <v>0</v>
      </c>
      <c r="C425" s="154">
        <v>40790</v>
      </c>
      <c r="D425" s="327" t="s">
        <v>513</v>
      </c>
      <c r="E425" s="122" t="s">
        <v>266</v>
      </c>
      <c r="F425" s="80" t="s">
        <v>266</v>
      </c>
      <c r="G425" s="80" t="s">
        <v>21</v>
      </c>
      <c r="H425" s="80"/>
      <c r="I425" s="68"/>
      <c r="J425" s="57"/>
      <c r="K425" s="80"/>
      <c r="L425" s="80"/>
      <c r="M425" s="149"/>
      <c r="N425" s="5"/>
      <c r="O425" s="5"/>
      <c r="P425" s="5"/>
    </row>
    <row r="426" spans="1:29" ht="14.1" customHeight="1" thickBot="1">
      <c r="A426" s="5"/>
      <c r="B426" s="195">
        <v>0</v>
      </c>
      <c r="C426" s="209"/>
      <c r="D426" s="351"/>
      <c r="E426" s="122"/>
      <c r="F426" s="80"/>
      <c r="G426" s="80"/>
      <c r="H426" s="80"/>
      <c r="I426" s="68"/>
      <c r="J426" s="57"/>
      <c r="K426" s="80"/>
      <c r="L426" s="80"/>
      <c r="M426" s="149"/>
      <c r="N426" s="5"/>
      <c r="O426" s="5"/>
      <c r="P426" s="5"/>
    </row>
    <row r="427" spans="1:29" ht="14.1" customHeight="1" thickBot="1">
      <c r="A427" s="5"/>
      <c r="B427" s="380" t="s">
        <v>293</v>
      </c>
      <c r="C427" s="389"/>
      <c r="D427" s="390"/>
      <c r="E427" s="350"/>
      <c r="F427" s="80"/>
      <c r="G427" s="80"/>
      <c r="H427" s="80"/>
      <c r="I427" s="80"/>
      <c r="J427" s="57"/>
      <c r="K427" s="80"/>
      <c r="L427" s="80"/>
      <c r="M427" s="149"/>
      <c r="N427" s="5"/>
      <c r="O427" s="5"/>
      <c r="P427" s="5"/>
    </row>
    <row r="428" spans="1:29" s="8" customFormat="1" ht="20.100000000000001" customHeight="1">
      <c r="A428" s="5"/>
      <c r="B428" s="153">
        <v>410</v>
      </c>
      <c r="C428" s="154">
        <v>41143</v>
      </c>
      <c r="D428" s="155" t="s">
        <v>23</v>
      </c>
      <c r="E428" s="152">
        <v>0.83958333333333324</v>
      </c>
      <c r="F428" s="152">
        <v>0.85416666666666663</v>
      </c>
      <c r="G428" s="152">
        <v>0.83958333333333324</v>
      </c>
      <c r="H428" s="152">
        <v>0.84305555555555556</v>
      </c>
      <c r="I428" s="152">
        <v>0.85416666666666663</v>
      </c>
      <c r="J428" s="151" t="s">
        <v>605</v>
      </c>
      <c r="K428" s="149"/>
      <c r="L428" s="152">
        <v>0.83750000000000002</v>
      </c>
      <c r="M428" s="149">
        <v>71</v>
      </c>
      <c r="N428" s="5"/>
      <c r="O428" s="5"/>
      <c r="P428" s="5"/>
      <c r="Q428" s="5"/>
      <c r="R428" s="5"/>
      <c r="S428" s="5"/>
      <c r="T428"/>
      <c r="U428"/>
      <c r="V428"/>
      <c r="W428"/>
      <c r="X428"/>
      <c r="Y428"/>
      <c r="Z428"/>
      <c r="AA428"/>
      <c r="AB428"/>
      <c r="AC428"/>
    </row>
    <row r="429" spans="1:29" s="8" customFormat="1" ht="14.1" customHeight="1">
      <c r="A429" s="5"/>
      <c r="B429" s="149">
        <v>560</v>
      </c>
      <c r="C429" s="150">
        <v>41147</v>
      </c>
      <c r="D429" s="151" t="s">
        <v>724</v>
      </c>
      <c r="E429" s="152">
        <v>0.82291666666666663</v>
      </c>
      <c r="F429" s="152">
        <v>0.84027777777777779</v>
      </c>
      <c r="G429" s="152">
        <v>0.82291666666666663</v>
      </c>
      <c r="H429" s="152">
        <v>0.82291666666666663</v>
      </c>
      <c r="I429" s="152">
        <v>0.83958333333333324</v>
      </c>
      <c r="J429" s="151" t="s">
        <v>295</v>
      </c>
      <c r="K429" s="149"/>
      <c r="L429" s="152">
        <v>0.83263888888888893</v>
      </c>
      <c r="M429" s="149">
        <v>65</v>
      </c>
      <c r="N429" s="5"/>
      <c r="O429" s="5"/>
      <c r="P429" s="5"/>
      <c r="Q429" s="5"/>
      <c r="R429" s="5"/>
      <c r="S429" s="5"/>
      <c r="T429"/>
      <c r="U429"/>
      <c r="V429"/>
      <c r="W429"/>
      <c r="X429"/>
      <c r="Y429"/>
      <c r="Z429"/>
      <c r="AA429"/>
      <c r="AB429"/>
      <c r="AC429"/>
    </row>
    <row r="430" spans="1:29" s="8" customFormat="1" ht="14.1" customHeight="1">
      <c r="A430" s="5"/>
      <c r="B430" s="149">
        <v>0</v>
      </c>
      <c r="C430" s="150">
        <v>41156</v>
      </c>
      <c r="D430" s="151" t="s">
        <v>886</v>
      </c>
      <c r="E430" s="152"/>
      <c r="F430" s="152"/>
      <c r="G430" s="152" t="s">
        <v>159</v>
      </c>
      <c r="H430" s="152" t="s">
        <v>887</v>
      </c>
      <c r="I430" s="152" t="s">
        <v>888</v>
      </c>
      <c r="J430" s="151"/>
      <c r="K430" s="149"/>
      <c r="L430" s="152">
        <v>0.82291666666666663</v>
      </c>
      <c r="M430" s="149"/>
      <c r="N430" s="5"/>
      <c r="O430" s="5"/>
      <c r="P430" s="5"/>
      <c r="Q430" s="5"/>
      <c r="R430" s="5"/>
      <c r="S430" s="5"/>
      <c r="T430"/>
      <c r="U430"/>
      <c r="V430"/>
      <c r="W430"/>
      <c r="X430"/>
      <c r="Y430"/>
      <c r="Z430"/>
      <c r="AA430"/>
      <c r="AB430"/>
      <c r="AC430"/>
    </row>
    <row r="431" spans="1:29" s="8" customFormat="1" ht="14.1" customHeight="1">
      <c r="A431" s="5"/>
      <c r="B431" s="195"/>
      <c r="C431" s="211">
        <v>40802</v>
      </c>
      <c r="D431" s="210" t="s">
        <v>724</v>
      </c>
      <c r="E431" s="152">
        <v>0.80208333333333337</v>
      </c>
      <c r="F431" s="152">
        <v>0.81944444444444453</v>
      </c>
      <c r="G431" s="152">
        <v>0.82638888888888884</v>
      </c>
      <c r="H431" s="152">
        <v>0.80208333333333337</v>
      </c>
      <c r="I431" s="152">
        <v>0.82986111111111116</v>
      </c>
      <c r="J431" s="151" t="s">
        <v>928</v>
      </c>
      <c r="K431" s="149"/>
      <c r="L431" s="152">
        <v>0.80833333333333324</v>
      </c>
      <c r="M431" s="149">
        <v>63</v>
      </c>
      <c r="N431" s="5"/>
      <c r="O431" s="5"/>
      <c r="P431" s="5"/>
      <c r="Q431" s="5"/>
      <c r="R431" s="5"/>
      <c r="S431" s="5"/>
      <c r="T431"/>
      <c r="U431"/>
      <c r="V431"/>
      <c r="W431"/>
      <c r="X431"/>
      <c r="Y431"/>
      <c r="Z431"/>
      <c r="AA431"/>
      <c r="AB431"/>
      <c r="AC431"/>
    </row>
    <row r="432" spans="1:29" s="8" customFormat="1" ht="14.1" customHeight="1">
      <c r="A432" s="5"/>
      <c r="B432" s="195">
        <v>62</v>
      </c>
      <c r="C432" s="211">
        <v>40803</v>
      </c>
      <c r="D432" s="210" t="s">
        <v>23</v>
      </c>
      <c r="E432" s="152">
        <v>0.79652777777777783</v>
      </c>
      <c r="F432" s="152" t="s">
        <v>134</v>
      </c>
      <c r="G432" s="152">
        <v>0.82291666666666663</v>
      </c>
      <c r="H432" s="152">
        <v>0.79513888888888884</v>
      </c>
      <c r="I432" s="152">
        <v>0.82291666666666663</v>
      </c>
      <c r="J432" s="151" t="s">
        <v>133</v>
      </c>
      <c r="K432" s="149"/>
      <c r="L432" s="152">
        <v>0.80694444444444446</v>
      </c>
      <c r="M432" s="149">
        <v>65</v>
      </c>
      <c r="N432" s="5"/>
      <c r="O432" s="5"/>
      <c r="P432" s="5"/>
      <c r="Q432" s="5"/>
      <c r="R432" s="5"/>
      <c r="S432" s="5"/>
      <c r="T432"/>
      <c r="U432"/>
      <c r="V432"/>
      <c r="W432"/>
      <c r="X432"/>
      <c r="Y432"/>
      <c r="Z432"/>
      <c r="AA432"/>
      <c r="AB432"/>
      <c r="AC432"/>
    </row>
    <row r="433" spans="1:29" s="8" customFormat="1" ht="14.1" customHeight="1">
      <c r="A433" s="5"/>
      <c r="B433" s="195" t="s">
        <v>507</v>
      </c>
      <c r="C433" s="211">
        <v>40804</v>
      </c>
      <c r="D433" s="210" t="s">
        <v>422</v>
      </c>
      <c r="E433" s="152">
        <v>0.80555555555555547</v>
      </c>
      <c r="F433" s="152">
        <v>0.80902777777777779</v>
      </c>
      <c r="G433" s="152">
        <v>0.8125</v>
      </c>
      <c r="H433" s="152">
        <v>0.80555555555555547</v>
      </c>
      <c r="I433" s="152">
        <v>0.8125</v>
      </c>
      <c r="J433" s="151" t="s">
        <v>309</v>
      </c>
      <c r="K433" s="149"/>
      <c r="L433" s="152">
        <v>0.80555555555555547</v>
      </c>
      <c r="M433" s="149"/>
      <c r="N433" s="5"/>
      <c r="O433" s="5"/>
      <c r="P433" s="5"/>
      <c r="Q433" s="5"/>
      <c r="R433" s="5"/>
      <c r="S433" s="5"/>
      <c r="T433"/>
      <c r="U433"/>
      <c r="V433"/>
      <c r="W433"/>
      <c r="X433"/>
      <c r="Y433"/>
      <c r="Z433"/>
      <c r="AA433"/>
      <c r="AB433"/>
      <c r="AC433"/>
    </row>
    <row r="434" spans="1:29" s="8" customFormat="1" ht="14.1" customHeight="1" thickBot="1">
      <c r="A434" s="5"/>
      <c r="B434" s="33">
        <f>SUM(B428:B433)</f>
        <v>1032</v>
      </c>
      <c r="C434" s="31"/>
      <c r="D434" s="32"/>
      <c r="E434" s="104"/>
      <c r="F434" s="80"/>
      <c r="G434" s="80"/>
      <c r="H434" s="80"/>
      <c r="I434" s="80"/>
      <c r="J434" s="57"/>
      <c r="K434" s="80"/>
      <c r="L434" s="80"/>
      <c r="M434" s="149"/>
      <c r="N434" s="5"/>
      <c r="O434" s="5"/>
      <c r="P434" s="5"/>
      <c r="Q434" s="5"/>
      <c r="R434" s="5"/>
      <c r="S434" s="5"/>
      <c r="T434"/>
      <c r="U434"/>
      <c r="V434"/>
      <c r="W434"/>
      <c r="X434"/>
      <c r="Y434"/>
      <c r="Z434"/>
      <c r="AA434"/>
      <c r="AB434"/>
      <c r="AC434"/>
    </row>
    <row r="435" spans="1:29" s="8" customFormat="1" ht="14.1" customHeight="1" thickBot="1">
      <c r="A435" s="5"/>
      <c r="B435" s="380" t="s">
        <v>302</v>
      </c>
      <c r="C435" s="389"/>
      <c r="D435" s="390"/>
      <c r="E435" s="104"/>
      <c r="F435" s="80"/>
      <c r="G435" s="80"/>
      <c r="H435" s="80"/>
      <c r="I435" s="80"/>
      <c r="J435" s="57"/>
      <c r="K435" s="80"/>
      <c r="L435" s="80"/>
      <c r="M435" s="149"/>
      <c r="N435" s="5"/>
      <c r="O435" s="5"/>
      <c r="P435" s="5"/>
      <c r="Q435" s="5"/>
      <c r="R435" s="5"/>
      <c r="S435" s="5"/>
      <c r="T435"/>
      <c r="U435"/>
      <c r="V435"/>
      <c r="W435"/>
      <c r="X435"/>
      <c r="Y435"/>
      <c r="Z435"/>
      <c r="AA435"/>
      <c r="AB435"/>
      <c r="AC435"/>
    </row>
    <row r="436" spans="1:29" s="8" customFormat="1" ht="18" customHeight="1">
      <c r="A436" s="5"/>
      <c r="B436" s="153">
        <v>0</v>
      </c>
      <c r="C436" s="154">
        <v>40804</v>
      </c>
      <c r="D436" s="155" t="s">
        <v>23</v>
      </c>
      <c r="E436" s="152" t="s">
        <v>266</v>
      </c>
      <c r="F436" s="149" t="s">
        <v>135</v>
      </c>
      <c r="G436" s="149" t="s">
        <v>135</v>
      </c>
      <c r="H436" s="149"/>
      <c r="I436" s="149"/>
      <c r="J436" s="151"/>
      <c r="K436" s="149"/>
      <c r="L436" s="149"/>
      <c r="M436" s="149"/>
      <c r="N436" s="5"/>
      <c r="O436" s="5"/>
      <c r="P436" s="5"/>
      <c r="Q436" s="5"/>
      <c r="R436" s="5"/>
      <c r="S436" s="5"/>
      <c r="T436"/>
      <c r="U436"/>
      <c r="V436"/>
      <c r="W436"/>
      <c r="X436"/>
      <c r="Y436"/>
      <c r="Z436"/>
      <c r="AA436"/>
      <c r="AB436"/>
      <c r="AC436"/>
    </row>
    <row r="437" spans="1:29" s="8" customFormat="1" ht="14.1" customHeight="1" thickBot="1">
      <c r="A437" s="5"/>
      <c r="B437" s="195">
        <v>0</v>
      </c>
      <c r="C437" s="209"/>
      <c r="D437" s="210"/>
      <c r="E437" s="152"/>
      <c r="F437" s="149"/>
      <c r="G437" s="149"/>
      <c r="H437" s="149"/>
      <c r="I437" s="149"/>
      <c r="J437" s="151"/>
      <c r="K437" s="149"/>
      <c r="L437" s="149"/>
      <c r="M437" s="149"/>
      <c r="N437" s="5"/>
      <c r="O437" s="5"/>
      <c r="P437" s="5"/>
      <c r="Q437" s="5"/>
      <c r="R437" s="5"/>
      <c r="S437" s="5"/>
      <c r="T437"/>
      <c r="U437"/>
      <c r="V437"/>
      <c r="W437"/>
      <c r="X437"/>
      <c r="Y437"/>
      <c r="Z437"/>
      <c r="AA437"/>
      <c r="AB437"/>
      <c r="AC437"/>
    </row>
    <row r="438" spans="1:29" s="8" customFormat="1" ht="15.95" customHeight="1" thickBot="1">
      <c r="A438" s="5"/>
      <c r="B438" s="380" t="s">
        <v>759</v>
      </c>
      <c r="C438" s="381"/>
      <c r="D438" s="382"/>
      <c r="E438" s="208"/>
      <c r="F438" s="149"/>
      <c r="G438" s="149"/>
      <c r="H438" s="149"/>
      <c r="I438" s="149"/>
      <c r="J438" s="151"/>
      <c r="K438" s="149"/>
      <c r="L438" s="149"/>
      <c r="M438" s="149"/>
      <c r="N438" s="5"/>
      <c r="O438" s="5"/>
      <c r="P438" s="5"/>
      <c r="Q438" s="5"/>
      <c r="R438" s="5"/>
      <c r="S438" s="5"/>
      <c r="T438"/>
      <c r="U438"/>
      <c r="V438"/>
      <c r="W438"/>
      <c r="X438"/>
      <c r="Y438"/>
      <c r="Z438"/>
      <c r="AA438"/>
      <c r="AB438"/>
      <c r="AC438"/>
    </row>
    <row r="439" spans="1:29" s="8" customFormat="1" ht="14.1" customHeight="1">
      <c r="A439" s="5"/>
      <c r="B439" s="153">
        <v>44</v>
      </c>
      <c r="C439" s="207">
        <v>41151</v>
      </c>
      <c r="D439" s="155" t="s">
        <v>422</v>
      </c>
      <c r="E439" s="152">
        <v>0.83611111111111114</v>
      </c>
      <c r="F439" s="152">
        <v>0.84722222222222221</v>
      </c>
      <c r="G439" s="152">
        <v>0.83611111111111114</v>
      </c>
      <c r="H439" s="152">
        <v>0.84027777777777779</v>
      </c>
      <c r="I439" s="152">
        <v>0.84652777777777777</v>
      </c>
      <c r="J439" s="151" t="s">
        <v>889</v>
      </c>
      <c r="K439" s="149"/>
      <c r="L439" s="152">
        <v>0.82777777777777783</v>
      </c>
      <c r="M439" s="149">
        <v>69</v>
      </c>
      <c r="N439" s="5"/>
      <c r="O439" s="5"/>
      <c r="P439" s="5"/>
      <c r="Q439" s="5"/>
      <c r="R439" s="5"/>
      <c r="S439" s="5"/>
      <c r="T439"/>
      <c r="U439"/>
      <c r="V439"/>
      <c r="W439"/>
      <c r="X439"/>
      <c r="Y439"/>
      <c r="Z439"/>
      <c r="AA439"/>
      <c r="AB439"/>
      <c r="AC439"/>
    </row>
    <row r="440" spans="1:29" s="8" customFormat="1" ht="14.1" customHeight="1">
      <c r="A440" s="5"/>
      <c r="B440" s="153">
        <v>460</v>
      </c>
      <c r="C440" s="207">
        <v>41156</v>
      </c>
      <c r="D440" s="155" t="s">
        <v>746</v>
      </c>
      <c r="E440" s="152">
        <v>0.81597222222222221</v>
      </c>
      <c r="F440" s="152">
        <v>0.84722222222222221</v>
      </c>
      <c r="G440" s="152">
        <v>0.81597222222222221</v>
      </c>
      <c r="H440" s="152">
        <v>0.82500000000000007</v>
      </c>
      <c r="I440" s="152">
        <v>0.84027777777777779</v>
      </c>
      <c r="J440" s="151" t="s">
        <v>747</v>
      </c>
      <c r="K440" s="149"/>
      <c r="L440" s="152">
        <v>0.82152777777777775</v>
      </c>
      <c r="M440" s="149">
        <v>75</v>
      </c>
      <c r="N440" s="5"/>
      <c r="O440" s="5"/>
      <c r="P440" s="5"/>
      <c r="Q440" s="5"/>
      <c r="R440" s="5"/>
      <c r="S440" s="5"/>
      <c r="T440"/>
      <c r="U440"/>
      <c r="V440"/>
      <c r="W440"/>
      <c r="X440"/>
      <c r="Y440"/>
      <c r="Z440"/>
      <c r="AA440"/>
      <c r="AB440"/>
      <c r="AC440"/>
    </row>
    <row r="441" spans="1:29" s="8" customFormat="1" ht="14.1" customHeight="1">
      <c r="A441" s="5"/>
      <c r="B441" s="153">
        <v>1001</v>
      </c>
      <c r="C441" s="207">
        <v>41159</v>
      </c>
      <c r="D441" s="155" t="s">
        <v>83</v>
      </c>
      <c r="E441" s="152">
        <v>0.82638888888888884</v>
      </c>
      <c r="F441" s="152">
        <v>0.84722222222222221</v>
      </c>
      <c r="G441" s="152">
        <v>0.82638888888888884</v>
      </c>
      <c r="H441" s="152">
        <v>0.8340277777777777</v>
      </c>
      <c r="I441" s="152">
        <v>0.84652777777777777</v>
      </c>
      <c r="J441" s="151" t="s">
        <v>84</v>
      </c>
      <c r="K441" s="149"/>
      <c r="L441" s="152">
        <v>0.81944444444444453</v>
      </c>
      <c r="M441" s="149">
        <v>80</v>
      </c>
      <c r="N441" s="5"/>
      <c r="O441" s="5"/>
      <c r="P441" s="5"/>
      <c r="Q441" s="5"/>
      <c r="R441" s="5"/>
      <c r="S441" s="5"/>
      <c r="T441"/>
      <c r="U441"/>
      <c r="V441"/>
      <c r="W441"/>
      <c r="X441"/>
      <c r="Y441"/>
      <c r="Z441"/>
      <c r="AA441"/>
      <c r="AB441"/>
      <c r="AC441"/>
    </row>
    <row r="442" spans="1:29" s="8" customFormat="1" ht="14.1" customHeight="1">
      <c r="A442" s="5"/>
      <c r="B442" s="153">
        <v>1180</v>
      </c>
      <c r="C442" s="207">
        <v>41160</v>
      </c>
      <c r="D442" s="155" t="s">
        <v>326</v>
      </c>
      <c r="E442" s="152">
        <v>0.78472222222222221</v>
      </c>
      <c r="F442" s="152">
        <v>0.84027777777777779</v>
      </c>
      <c r="G442" s="152">
        <v>0.82638888888888884</v>
      </c>
      <c r="H442" s="152">
        <v>0.82777777777777783</v>
      </c>
      <c r="I442" s="152">
        <v>0.83680555555555547</v>
      </c>
      <c r="J442" s="151" t="s">
        <v>573</v>
      </c>
      <c r="K442" s="149"/>
      <c r="L442" s="152">
        <v>0.81805555555555554</v>
      </c>
      <c r="M442" s="149">
        <v>62</v>
      </c>
      <c r="N442" s="5"/>
      <c r="O442" s="5"/>
      <c r="P442" s="5"/>
      <c r="Q442" s="5"/>
      <c r="R442" s="5"/>
      <c r="S442" s="5"/>
      <c r="T442"/>
      <c r="U442"/>
      <c r="V442"/>
      <c r="W442"/>
      <c r="X442"/>
      <c r="Y442"/>
      <c r="Z442"/>
      <c r="AA442"/>
      <c r="AB442"/>
      <c r="AC442"/>
    </row>
    <row r="443" spans="1:29" s="8" customFormat="1" ht="14.1" customHeight="1">
      <c r="A443" s="5"/>
      <c r="B443" s="153">
        <v>350</v>
      </c>
      <c r="C443" s="207">
        <v>41161</v>
      </c>
      <c r="D443" s="155" t="s">
        <v>325</v>
      </c>
      <c r="E443" s="152">
        <v>0.82291666666666663</v>
      </c>
      <c r="F443" s="152">
        <v>0.82777777777777783</v>
      </c>
      <c r="G443" s="152"/>
      <c r="H443" s="152"/>
      <c r="I443" s="152"/>
      <c r="J443" s="151"/>
      <c r="K443" s="149"/>
      <c r="L443" s="152">
        <v>0.81666666666666676</v>
      </c>
      <c r="M443" s="149"/>
      <c r="N443" s="5"/>
      <c r="O443" s="5"/>
      <c r="P443" s="5"/>
      <c r="Q443" s="5"/>
      <c r="R443" s="5"/>
      <c r="S443" s="5"/>
      <c r="T443"/>
      <c r="U443"/>
      <c r="V443"/>
      <c r="W443"/>
      <c r="X443"/>
      <c r="Y443"/>
      <c r="Z443"/>
      <c r="AA443"/>
      <c r="AB443"/>
      <c r="AC443"/>
    </row>
    <row r="444" spans="1:29" s="8" customFormat="1" ht="14.1" customHeight="1">
      <c r="A444" s="5">
        <v>610</v>
      </c>
      <c r="B444" s="153">
        <v>610</v>
      </c>
      <c r="C444" s="207">
        <v>41163</v>
      </c>
      <c r="D444" s="155" t="s">
        <v>195</v>
      </c>
      <c r="E444" s="152">
        <v>0.2722222222222222</v>
      </c>
      <c r="F444" s="152">
        <v>0.29166666666666669</v>
      </c>
      <c r="G444" s="152">
        <v>0.28125</v>
      </c>
      <c r="H444" s="152"/>
      <c r="I444" s="152"/>
      <c r="J444" s="151"/>
      <c r="K444" s="149"/>
      <c r="L444" s="152"/>
      <c r="M444" s="149"/>
      <c r="N444" s="5"/>
      <c r="O444" s="5"/>
      <c r="P444" s="5"/>
      <c r="Q444" s="5"/>
      <c r="R444" s="5"/>
      <c r="S444" s="5"/>
      <c r="T444"/>
      <c r="U444"/>
      <c r="V444"/>
      <c r="W444"/>
      <c r="X444"/>
      <c r="Y444"/>
      <c r="Z444"/>
      <c r="AA444"/>
      <c r="AB444"/>
      <c r="AC444"/>
    </row>
    <row r="445" spans="1:29" s="8" customFormat="1" ht="14.1" customHeight="1">
      <c r="A445" s="5">
        <v>2100</v>
      </c>
      <c r="B445" s="153">
        <v>2100</v>
      </c>
      <c r="C445" s="207">
        <v>41164</v>
      </c>
      <c r="D445" s="155" t="s">
        <v>196</v>
      </c>
      <c r="E445" s="152">
        <v>0.8125</v>
      </c>
      <c r="F445" s="152">
        <v>0.83333333333333337</v>
      </c>
      <c r="G445" s="152">
        <v>0.8125</v>
      </c>
      <c r="H445" s="152">
        <v>0.81944444444444453</v>
      </c>
      <c r="I445" s="152">
        <v>0.82638888888888884</v>
      </c>
      <c r="J445" s="151"/>
      <c r="K445" s="149"/>
      <c r="L445" s="152">
        <v>0.8125</v>
      </c>
      <c r="M445" s="149"/>
      <c r="N445" s="5"/>
      <c r="O445" s="5"/>
      <c r="P445" s="5"/>
      <c r="Q445" s="5"/>
      <c r="R445" s="5"/>
      <c r="S445" s="5"/>
      <c r="T445"/>
      <c r="U445"/>
      <c r="V445"/>
      <c r="W445"/>
      <c r="X445"/>
      <c r="Y445"/>
      <c r="Z445"/>
      <c r="AA445"/>
      <c r="AB445"/>
      <c r="AC445"/>
    </row>
    <row r="446" spans="1:29" s="8" customFormat="1" ht="14.1" customHeight="1">
      <c r="A446" s="5"/>
      <c r="B446" s="153">
        <v>1830</v>
      </c>
      <c r="C446" s="207">
        <v>41165</v>
      </c>
      <c r="D446" s="155" t="s">
        <v>37</v>
      </c>
      <c r="E446" s="152"/>
      <c r="F446" s="152"/>
      <c r="G446" s="152">
        <v>0.81944444444444453</v>
      </c>
      <c r="H446" s="152"/>
      <c r="I446" s="152"/>
      <c r="J446" s="151" t="s">
        <v>38</v>
      </c>
      <c r="K446" s="149"/>
      <c r="L446" s="152"/>
      <c r="M446" s="149">
        <v>80</v>
      </c>
      <c r="N446" s="5"/>
      <c r="O446" s="5"/>
      <c r="P446" s="5"/>
      <c r="Q446" s="5"/>
      <c r="R446" s="5"/>
      <c r="S446" s="5"/>
      <c r="T446"/>
      <c r="U446"/>
      <c r="V446"/>
      <c r="W446"/>
      <c r="X446"/>
      <c r="Y446"/>
      <c r="Z446"/>
      <c r="AA446"/>
      <c r="AB446"/>
      <c r="AC446"/>
    </row>
    <row r="447" spans="1:29" s="8" customFormat="1" ht="14.1" customHeight="1">
      <c r="A447" s="5"/>
      <c r="B447" s="153">
        <v>1600</v>
      </c>
      <c r="C447" s="207">
        <v>41167</v>
      </c>
      <c r="D447" s="155" t="s">
        <v>39</v>
      </c>
      <c r="E447" s="152"/>
      <c r="F447" s="152"/>
      <c r="G447" s="152">
        <v>0.81944444444444453</v>
      </c>
      <c r="H447" s="152"/>
      <c r="I447" s="152"/>
      <c r="J447" s="151"/>
      <c r="K447" s="149"/>
      <c r="L447" s="152"/>
      <c r="M447" s="149"/>
      <c r="N447" s="5"/>
      <c r="O447" s="5"/>
      <c r="P447" s="5"/>
      <c r="Q447" s="5"/>
      <c r="R447" s="5"/>
      <c r="S447" s="5"/>
      <c r="T447"/>
      <c r="U447"/>
      <c r="V447"/>
      <c r="W447"/>
      <c r="X447"/>
      <c r="Y447"/>
      <c r="Z447"/>
      <c r="AA447"/>
      <c r="AB447"/>
      <c r="AC447"/>
    </row>
    <row r="448" spans="1:29" s="8" customFormat="1" ht="14.1" customHeight="1">
      <c r="A448" s="5">
        <v>5000</v>
      </c>
      <c r="B448" s="153">
        <v>5000</v>
      </c>
      <c r="C448" s="207">
        <v>41168</v>
      </c>
      <c r="D448" s="155" t="s">
        <v>89</v>
      </c>
      <c r="E448" s="152">
        <v>0.79513888888888884</v>
      </c>
      <c r="F448" s="152">
        <v>0.83333333333333337</v>
      </c>
      <c r="G448" s="152">
        <v>0.79513888888888884</v>
      </c>
      <c r="H448" s="152"/>
      <c r="I448" s="152"/>
      <c r="J448" s="151" t="s">
        <v>728</v>
      </c>
      <c r="K448" s="149"/>
      <c r="L448" s="152">
        <v>0.80138888888888893</v>
      </c>
      <c r="M448" s="149">
        <v>73</v>
      </c>
      <c r="N448" s="5"/>
      <c r="O448" s="5"/>
      <c r="P448" s="5"/>
      <c r="Q448" s="5"/>
      <c r="R448" s="5"/>
      <c r="S448" s="5"/>
      <c r="T448"/>
      <c r="U448"/>
      <c r="V448"/>
      <c r="W448"/>
      <c r="X448"/>
      <c r="Y448"/>
      <c r="Z448"/>
      <c r="AA448"/>
      <c r="AB448"/>
      <c r="AC448"/>
    </row>
    <row r="449" spans="1:29" s="8" customFormat="1" ht="14.1" customHeight="1">
      <c r="A449" s="5"/>
      <c r="B449" s="153"/>
      <c r="C449" s="207"/>
      <c r="D449" s="155"/>
      <c r="E449" s="152"/>
      <c r="F449" s="152"/>
      <c r="G449" s="152"/>
      <c r="H449" s="152"/>
      <c r="I449" s="152"/>
      <c r="J449" s="151"/>
      <c r="K449" s="149"/>
      <c r="L449" s="152"/>
      <c r="M449" s="149"/>
      <c r="N449" s="5"/>
      <c r="O449" s="5"/>
      <c r="P449" s="5"/>
      <c r="Q449" s="5"/>
      <c r="R449" s="5"/>
      <c r="S449" s="5"/>
      <c r="T449"/>
      <c r="U449"/>
      <c r="V449"/>
      <c r="W449"/>
      <c r="X449"/>
      <c r="Y449"/>
      <c r="Z449"/>
      <c r="AA449"/>
      <c r="AB449"/>
      <c r="AC449"/>
    </row>
    <row r="450" spans="1:29" s="8" customFormat="1" ht="14.1" customHeight="1" thickBot="1">
      <c r="A450" s="5"/>
      <c r="B450" s="290"/>
      <c r="C450" s="317"/>
      <c r="D450" s="292"/>
      <c r="E450" s="152"/>
      <c r="F450" s="152"/>
      <c r="G450" s="152"/>
      <c r="H450" s="152"/>
      <c r="I450" s="152"/>
      <c r="J450" s="151"/>
      <c r="K450" s="149"/>
      <c r="L450" s="152"/>
      <c r="M450" s="149"/>
      <c r="N450" s="5"/>
      <c r="O450" s="5"/>
      <c r="P450" s="5"/>
      <c r="Q450" s="5"/>
      <c r="R450" s="5"/>
      <c r="S450" s="5"/>
      <c r="T450"/>
      <c r="U450"/>
      <c r="V450"/>
      <c r="W450"/>
      <c r="X450"/>
      <c r="Y450"/>
      <c r="Z450"/>
      <c r="AA450"/>
      <c r="AB450"/>
      <c r="AC450"/>
    </row>
    <row r="451" spans="1:29" s="8" customFormat="1" ht="17.100000000000001" customHeight="1" thickBot="1">
      <c r="A451" s="5"/>
      <c r="B451" s="397" t="s">
        <v>802</v>
      </c>
      <c r="C451" s="398"/>
      <c r="D451" s="399"/>
      <c r="E451" s="208"/>
      <c r="F451" s="152"/>
      <c r="G451" s="152"/>
      <c r="H451" s="152"/>
      <c r="I451" s="152"/>
      <c r="J451" s="151"/>
      <c r="K451" s="149"/>
      <c r="L451" s="152"/>
      <c r="M451" s="149"/>
      <c r="N451" s="5"/>
      <c r="O451" s="5"/>
      <c r="P451" s="5"/>
      <c r="Q451" s="5"/>
      <c r="R451" s="5"/>
      <c r="S451" s="5"/>
      <c r="T451"/>
      <c r="U451"/>
      <c r="V451"/>
      <c r="W451"/>
      <c r="X451"/>
      <c r="Y451"/>
      <c r="Z451"/>
      <c r="AA451"/>
      <c r="AB451"/>
      <c r="AC451"/>
    </row>
    <row r="452" spans="1:29" s="8" customFormat="1" ht="14.1" customHeight="1">
      <c r="A452" s="5"/>
      <c r="B452" s="153">
        <v>0</v>
      </c>
      <c r="C452" s="207">
        <v>41160</v>
      </c>
      <c r="D452" s="155" t="s">
        <v>803</v>
      </c>
      <c r="E452" s="152">
        <v>0.80833333333333324</v>
      </c>
      <c r="F452" s="152">
        <v>0.83333333333333337</v>
      </c>
      <c r="G452" s="152">
        <v>0.80833333333333324</v>
      </c>
      <c r="H452" s="152" t="s">
        <v>71</v>
      </c>
      <c r="I452" s="152" t="s">
        <v>71</v>
      </c>
      <c r="J452" s="151" t="s">
        <v>804</v>
      </c>
      <c r="K452" s="149"/>
      <c r="L452" s="152"/>
      <c r="M452" s="149">
        <v>64</v>
      </c>
      <c r="N452" s="5"/>
      <c r="O452" s="5"/>
      <c r="P452" s="5"/>
      <c r="Q452" s="5"/>
      <c r="R452" s="5"/>
      <c r="S452" s="5"/>
      <c r="T452"/>
      <c r="U452"/>
      <c r="V452"/>
      <c r="W452"/>
      <c r="X452"/>
      <c r="Y452"/>
      <c r="Z452"/>
      <c r="AA452"/>
      <c r="AB452"/>
      <c r="AC452"/>
    </row>
    <row r="453" spans="1:29" s="8" customFormat="1" ht="14.1" customHeight="1">
      <c r="A453" s="5"/>
      <c r="B453" s="153"/>
      <c r="C453" s="207"/>
      <c r="D453" s="155"/>
      <c r="E453" s="152"/>
      <c r="F453" s="152"/>
      <c r="G453" s="152"/>
      <c r="H453" s="152"/>
      <c r="I453" s="152"/>
      <c r="J453" s="151"/>
      <c r="K453" s="149"/>
      <c r="L453" s="152"/>
      <c r="M453" s="149"/>
      <c r="N453" s="5"/>
      <c r="O453" s="5"/>
      <c r="P453" s="5"/>
      <c r="Q453" s="5"/>
      <c r="R453" s="5"/>
      <c r="S453" s="5"/>
      <c r="T453"/>
      <c r="U453"/>
      <c r="V453"/>
      <c r="W453"/>
      <c r="X453"/>
      <c r="Y453"/>
      <c r="Z453"/>
      <c r="AA453"/>
      <c r="AB453"/>
      <c r="AC453"/>
    </row>
    <row r="454" spans="1:29" s="8" customFormat="1" ht="14.1" customHeight="1" thickBot="1">
      <c r="A454" s="5"/>
      <c r="B454" s="149">
        <v>0</v>
      </c>
      <c r="C454" s="157"/>
      <c r="D454" s="151"/>
      <c r="E454" s="152"/>
      <c r="F454" s="152"/>
      <c r="G454" s="149"/>
      <c r="H454" s="149"/>
      <c r="I454" s="149"/>
      <c r="J454" s="151"/>
      <c r="K454" s="149"/>
      <c r="L454" s="149"/>
      <c r="M454" s="149"/>
      <c r="N454" s="5"/>
      <c r="O454" s="5"/>
      <c r="P454" s="5"/>
      <c r="Q454" s="5"/>
      <c r="R454" s="5"/>
      <c r="S454" s="5"/>
      <c r="T454"/>
      <c r="U454"/>
      <c r="V454"/>
      <c r="W454"/>
      <c r="X454"/>
      <c r="Y454"/>
      <c r="Z454"/>
      <c r="AA454"/>
      <c r="AB454"/>
      <c r="AC454"/>
    </row>
    <row r="455" spans="1:29" s="8" customFormat="1" ht="15.95" customHeight="1" thickBot="1">
      <c r="A455" s="5"/>
      <c r="B455" s="380" t="s">
        <v>506</v>
      </c>
      <c r="C455" s="389"/>
      <c r="D455" s="390"/>
      <c r="E455" s="208"/>
      <c r="F455" s="149"/>
      <c r="G455" s="149"/>
      <c r="H455" s="149"/>
      <c r="I455" s="159"/>
      <c r="J455" s="151"/>
      <c r="K455" s="149"/>
      <c r="L455" s="149"/>
      <c r="M455" s="149"/>
      <c r="N455" s="5"/>
      <c r="O455" s="5"/>
      <c r="P455" s="5"/>
      <c r="Q455" s="5"/>
      <c r="R455" s="5"/>
      <c r="S455" s="5"/>
      <c r="T455"/>
      <c r="U455"/>
      <c r="V455"/>
      <c r="W455"/>
      <c r="X455"/>
      <c r="Y455"/>
      <c r="Z455"/>
      <c r="AA455"/>
      <c r="AB455"/>
      <c r="AC455"/>
    </row>
    <row r="456" spans="1:29" s="8" customFormat="1" ht="14.1" customHeight="1">
      <c r="A456" s="5"/>
      <c r="B456" s="153">
        <v>0</v>
      </c>
      <c r="C456" s="207">
        <v>41151</v>
      </c>
      <c r="D456" s="155" t="s">
        <v>886</v>
      </c>
      <c r="E456" s="152">
        <v>0.83472222222222225</v>
      </c>
      <c r="F456" s="152">
        <v>0.8354166666666667</v>
      </c>
      <c r="G456" s="152" t="s">
        <v>517</v>
      </c>
      <c r="H456" s="152" t="s">
        <v>890</v>
      </c>
      <c r="I456" s="152" t="s">
        <v>517</v>
      </c>
      <c r="J456" s="151" t="s">
        <v>889</v>
      </c>
      <c r="K456" s="152"/>
      <c r="L456" s="152">
        <v>0.82777777777777783</v>
      </c>
      <c r="M456" s="149">
        <v>69</v>
      </c>
      <c r="N456" s="5"/>
      <c r="O456" s="5"/>
      <c r="P456" s="5"/>
      <c r="Q456" s="5"/>
      <c r="R456" s="5"/>
      <c r="S456" s="5"/>
      <c r="T456"/>
      <c r="U456"/>
      <c r="V456"/>
      <c r="W456"/>
      <c r="X456"/>
      <c r="Y456"/>
      <c r="Z456"/>
      <c r="AA456"/>
      <c r="AB456"/>
      <c r="AC456"/>
    </row>
    <row r="457" spans="1:29" s="8" customFormat="1" ht="14.1" customHeight="1">
      <c r="A457" s="5"/>
      <c r="B457" s="153">
        <v>0</v>
      </c>
      <c r="C457" s="207">
        <v>41157</v>
      </c>
      <c r="D457" s="155" t="s">
        <v>724</v>
      </c>
      <c r="E457" s="152">
        <v>0.80902777777777779</v>
      </c>
      <c r="F457" s="152">
        <v>0.8125</v>
      </c>
      <c r="G457" s="152">
        <v>0.80902777777777779</v>
      </c>
      <c r="H457" s="152" t="s">
        <v>748</v>
      </c>
      <c r="I457" s="152" t="s">
        <v>748</v>
      </c>
      <c r="J457" s="151" t="s">
        <v>310</v>
      </c>
      <c r="K457" s="152"/>
      <c r="L457" s="152"/>
      <c r="M457" s="149"/>
      <c r="N457" s="5"/>
      <c r="O457" s="5"/>
      <c r="P457" s="5"/>
      <c r="Q457" s="5"/>
      <c r="R457" s="5"/>
      <c r="S457" s="5"/>
      <c r="T457"/>
      <c r="U457"/>
      <c r="V457"/>
      <c r="W457"/>
      <c r="X457"/>
      <c r="Y457"/>
      <c r="Z457"/>
      <c r="AA457"/>
      <c r="AB457"/>
      <c r="AC457"/>
    </row>
    <row r="458" spans="1:29" s="8" customFormat="1" ht="14.1" customHeight="1">
      <c r="A458" s="5"/>
      <c r="B458" s="153">
        <v>1100</v>
      </c>
      <c r="C458" s="207">
        <v>40808</v>
      </c>
      <c r="D458" s="155" t="s">
        <v>398</v>
      </c>
      <c r="E458" s="152"/>
      <c r="F458" s="152">
        <v>0.79652777777777783</v>
      </c>
      <c r="G458" s="152">
        <v>0.81180555555555556</v>
      </c>
      <c r="H458" s="152">
        <v>0.77777777777777779</v>
      </c>
      <c r="I458" s="152">
        <v>0.81597222222222221</v>
      </c>
      <c r="J458" s="151" t="s">
        <v>87</v>
      </c>
      <c r="K458" s="149"/>
      <c r="L458" s="152">
        <v>0.7993055555555556</v>
      </c>
      <c r="M458" s="149">
        <v>83</v>
      </c>
      <c r="N458" s="5"/>
      <c r="O458" s="5"/>
      <c r="P458" s="5"/>
      <c r="Q458" s="5"/>
      <c r="R458" s="5"/>
      <c r="S458" s="5"/>
      <c r="T458"/>
      <c r="U458"/>
      <c r="V458"/>
      <c r="W458"/>
      <c r="X458"/>
      <c r="Y458"/>
      <c r="Z458"/>
      <c r="AA458"/>
      <c r="AB458"/>
      <c r="AC458"/>
    </row>
    <row r="459" spans="1:29" s="8" customFormat="1" ht="14.1" customHeight="1">
      <c r="A459" s="5"/>
      <c r="B459" s="153">
        <v>1020</v>
      </c>
      <c r="C459" s="207">
        <v>40809</v>
      </c>
      <c r="D459" s="155" t="s">
        <v>385</v>
      </c>
      <c r="E459" s="152">
        <v>0.79861111111111116</v>
      </c>
      <c r="F459" s="152">
        <v>0.80972222222222223</v>
      </c>
      <c r="G459" s="152">
        <v>0.81458333333333333</v>
      </c>
      <c r="H459" s="152">
        <v>0.79861111111111116</v>
      </c>
      <c r="I459" s="152">
        <v>0.81597222222222221</v>
      </c>
      <c r="J459" s="151" t="s">
        <v>797</v>
      </c>
      <c r="K459" s="149"/>
      <c r="L459" s="152">
        <v>0.79861111111111116</v>
      </c>
      <c r="M459" s="149">
        <v>78</v>
      </c>
      <c r="N459" s="5"/>
      <c r="O459" s="5"/>
      <c r="P459" s="5"/>
      <c r="Q459" s="5"/>
      <c r="R459" s="5"/>
      <c r="S459" s="5"/>
      <c r="T459"/>
      <c r="U459"/>
      <c r="V459"/>
      <c r="W459"/>
      <c r="X459"/>
      <c r="Y459"/>
      <c r="Z459"/>
      <c r="AA459"/>
      <c r="AB459"/>
      <c r="AC459"/>
    </row>
    <row r="460" spans="1:29" s="8" customFormat="1" ht="14.1" customHeight="1" thickBot="1">
      <c r="A460" s="5"/>
      <c r="B460" s="149">
        <f>SUM(B456:B459)</f>
        <v>2120</v>
      </c>
      <c r="C460" s="157"/>
      <c r="D460" s="151"/>
      <c r="E460" s="152"/>
      <c r="F460" s="149"/>
      <c r="G460" s="149"/>
      <c r="H460" s="149"/>
      <c r="I460" s="159"/>
      <c r="J460" s="151"/>
      <c r="K460" s="149"/>
      <c r="L460" s="149"/>
      <c r="M460" s="149"/>
      <c r="N460" s="5"/>
      <c r="O460" s="5"/>
      <c r="P460" s="5"/>
      <c r="Q460" s="5"/>
      <c r="R460" s="5"/>
      <c r="S460" s="5"/>
      <c r="T460"/>
      <c r="U460"/>
      <c r="V460"/>
      <c r="W460"/>
      <c r="X460"/>
      <c r="Y460"/>
      <c r="Z460"/>
      <c r="AA460"/>
      <c r="AB460"/>
      <c r="AC460"/>
    </row>
    <row r="461" spans="1:29" s="8" customFormat="1" ht="15.95" customHeight="1" thickBot="1">
      <c r="A461" s="5"/>
      <c r="B461" s="380" t="s">
        <v>439</v>
      </c>
      <c r="C461" s="389"/>
      <c r="D461" s="390"/>
      <c r="E461" s="104"/>
      <c r="F461" s="80"/>
      <c r="G461" s="80"/>
      <c r="H461" s="80"/>
      <c r="I461" s="68"/>
      <c r="J461" s="57"/>
      <c r="K461" s="80"/>
      <c r="L461" s="80"/>
      <c r="M461" s="149"/>
      <c r="N461" s="5"/>
      <c r="O461" s="5"/>
      <c r="P461" s="5"/>
      <c r="Q461" s="5"/>
      <c r="R461" s="5"/>
      <c r="S461" s="5"/>
      <c r="T461"/>
      <c r="U461"/>
      <c r="V461"/>
      <c r="W461"/>
      <c r="X461"/>
      <c r="Y461"/>
      <c r="Z461"/>
      <c r="AA461"/>
      <c r="AB461"/>
      <c r="AC461"/>
    </row>
    <row r="462" spans="1:29" s="8" customFormat="1" ht="14.1" customHeight="1">
      <c r="A462" s="5"/>
      <c r="B462" s="296">
        <v>1</v>
      </c>
      <c r="C462" s="301">
        <v>41160</v>
      </c>
      <c r="D462" s="297" t="s">
        <v>509</v>
      </c>
      <c r="E462" s="226">
        <v>0.85416666666666663</v>
      </c>
      <c r="F462" s="226">
        <v>0.86249999999999993</v>
      </c>
      <c r="G462" s="226">
        <v>0.87013888888888891</v>
      </c>
      <c r="H462" s="226">
        <v>0.8208333333333333</v>
      </c>
      <c r="I462" s="226">
        <v>0.87152777777777779</v>
      </c>
      <c r="J462" s="57"/>
      <c r="K462" s="80"/>
      <c r="L462" s="226">
        <v>0.86041666666666661</v>
      </c>
      <c r="M462" s="149">
        <v>63</v>
      </c>
      <c r="N462" s="5"/>
      <c r="O462" s="5"/>
      <c r="P462" s="5"/>
      <c r="Q462" s="5"/>
      <c r="R462" s="5"/>
      <c r="S462" s="5"/>
      <c r="T462"/>
      <c r="U462"/>
      <c r="V462"/>
      <c r="W462"/>
      <c r="X462"/>
      <c r="Y462"/>
      <c r="Z462"/>
      <c r="AA462"/>
      <c r="AB462"/>
      <c r="AC462"/>
    </row>
    <row r="463" spans="1:29" s="8" customFormat="1" ht="14.1" customHeight="1">
      <c r="A463" s="5">
        <v>2</v>
      </c>
      <c r="B463" s="153">
        <v>2</v>
      </c>
      <c r="C463" s="154">
        <v>41164</v>
      </c>
      <c r="D463" s="155" t="s">
        <v>353</v>
      </c>
      <c r="E463" s="152">
        <v>0.81944444444444453</v>
      </c>
      <c r="F463" s="152">
        <v>0.8208333333333333</v>
      </c>
      <c r="G463" s="152">
        <v>0.8208333333333333</v>
      </c>
      <c r="H463" s="152">
        <v>0.82152777777777775</v>
      </c>
      <c r="I463" s="152">
        <v>0.8208333333333333</v>
      </c>
      <c r="J463" s="151"/>
      <c r="K463" s="149"/>
      <c r="L463" s="152"/>
      <c r="M463" s="149">
        <v>78</v>
      </c>
      <c r="N463" s="5"/>
      <c r="O463" s="5"/>
      <c r="P463" s="5"/>
      <c r="Q463" s="5"/>
      <c r="R463" s="5"/>
      <c r="S463" s="5"/>
      <c r="T463"/>
      <c r="U463"/>
      <c r="V463"/>
      <c r="W463"/>
      <c r="X463"/>
      <c r="Y463"/>
      <c r="Z463"/>
      <c r="AA463"/>
      <c r="AB463"/>
      <c r="AC463"/>
    </row>
    <row r="464" spans="1:29" s="8" customFormat="1" ht="14.1" customHeight="1">
      <c r="A464" s="5"/>
      <c r="B464" s="153">
        <v>200</v>
      </c>
      <c r="C464" s="154">
        <v>40798</v>
      </c>
      <c r="D464" s="155" t="s">
        <v>508</v>
      </c>
      <c r="E464" s="152">
        <v>0.81874999999999998</v>
      </c>
      <c r="F464" s="152">
        <v>0.81874999999999998</v>
      </c>
      <c r="G464" s="152">
        <v>0.82638888888888884</v>
      </c>
      <c r="H464" s="152">
        <v>0.79166666666666663</v>
      </c>
      <c r="I464" s="152">
        <v>0.82638888888888884</v>
      </c>
      <c r="J464" s="151" t="s">
        <v>629</v>
      </c>
      <c r="K464" s="149"/>
      <c r="L464" s="152">
        <v>0.8125</v>
      </c>
      <c r="M464" s="149">
        <v>72</v>
      </c>
      <c r="N464" s="5"/>
      <c r="O464" s="5"/>
      <c r="P464" s="5"/>
      <c r="Q464" s="5"/>
      <c r="R464" s="5"/>
      <c r="S464" s="5"/>
      <c r="T464"/>
      <c r="U464"/>
      <c r="V464"/>
      <c r="W464"/>
      <c r="X464"/>
      <c r="Y464"/>
      <c r="Z464"/>
      <c r="AA464"/>
      <c r="AB464"/>
      <c r="AC464"/>
    </row>
    <row r="465" spans="1:29" s="8" customFormat="1" ht="14.1" customHeight="1">
      <c r="A465" s="5"/>
      <c r="B465" s="195">
        <v>200</v>
      </c>
      <c r="C465" s="211">
        <v>40801</v>
      </c>
      <c r="D465" s="210" t="s">
        <v>602</v>
      </c>
      <c r="E465" s="152"/>
      <c r="F465" s="152">
        <v>0.80763888888888891</v>
      </c>
      <c r="G465" s="151"/>
      <c r="H465" s="149"/>
      <c r="I465" s="159"/>
      <c r="J465" s="151"/>
      <c r="K465" s="149"/>
      <c r="L465" s="152">
        <v>0.80902777777777779</v>
      </c>
      <c r="M465" s="149"/>
      <c r="N465" s="5"/>
      <c r="O465" s="5"/>
      <c r="P465" s="5"/>
      <c r="Q465" s="5"/>
      <c r="R465" s="5"/>
      <c r="S465" s="5"/>
      <c r="T465"/>
      <c r="U465"/>
      <c r="V465"/>
      <c r="W465"/>
      <c r="X465"/>
      <c r="Y465"/>
      <c r="Z465"/>
      <c r="AA465"/>
      <c r="AB465"/>
      <c r="AC465"/>
    </row>
    <row r="466" spans="1:29" s="8" customFormat="1" ht="14.1" customHeight="1">
      <c r="A466" s="5"/>
      <c r="B466" s="195">
        <v>370</v>
      </c>
      <c r="C466" s="211">
        <v>40802</v>
      </c>
      <c r="D466" s="210" t="s">
        <v>929</v>
      </c>
      <c r="E466" s="152">
        <v>0.80208333333333337</v>
      </c>
      <c r="F466" s="152">
        <v>0.81874999999999998</v>
      </c>
      <c r="G466" s="152">
        <v>0.82152777777777775</v>
      </c>
      <c r="H466" s="152">
        <v>0.80208333333333337</v>
      </c>
      <c r="I466" s="152">
        <v>0.82291666666666663</v>
      </c>
      <c r="J466" s="151" t="s">
        <v>729</v>
      </c>
      <c r="K466" s="149"/>
      <c r="L466" s="152">
        <v>0.80763888888888891</v>
      </c>
      <c r="M466" s="149"/>
      <c r="N466" s="5"/>
      <c r="O466" s="5"/>
      <c r="P466" s="5"/>
      <c r="Q466" s="5"/>
      <c r="R466" s="5"/>
      <c r="S466" s="5"/>
      <c r="T466"/>
      <c r="U466"/>
      <c r="V466"/>
      <c r="W466"/>
      <c r="X466"/>
      <c r="Y466"/>
      <c r="Z466"/>
      <c r="AA466"/>
      <c r="AB466"/>
      <c r="AC466"/>
    </row>
    <row r="467" spans="1:29" s="8" customFormat="1" ht="14.1" customHeight="1">
      <c r="A467" s="5"/>
      <c r="B467" s="195">
        <v>240</v>
      </c>
      <c r="C467" s="211">
        <v>40805</v>
      </c>
      <c r="D467" s="210" t="s">
        <v>510</v>
      </c>
      <c r="E467" s="152">
        <v>0.80208333333333337</v>
      </c>
      <c r="F467" s="152">
        <v>0.81388888888888899</v>
      </c>
      <c r="G467" s="152">
        <v>0.81666666666666676</v>
      </c>
      <c r="H467" s="152">
        <v>0.80208333333333337</v>
      </c>
      <c r="I467" s="152">
        <v>0.82291666666666663</v>
      </c>
      <c r="J467" s="151" t="s">
        <v>629</v>
      </c>
      <c r="K467" s="149"/>
      <c r="L467" s="152">
        <v>0.80347222222222225</v>
      </c>
      <c r="M467" s="149">
        <v>70</v>
      </c>
      <c r="N467" s="5"/>
      <c r="O467" s="5"/>
      <c r="P467" s="5"/>
      <c r="Q467" s="5"/>
      <c r="R467" s="5"/>
      <c r="S467" s="5"/>
      <c r="T467"/>
      <c r="U467"/>
      <c r="V467"/>
      <c r="W467"/>
      <c r="X467"/>
      <c r="Y467"/>
      <c r="Z467"/>
      <c r="AA467"/>
      <c r="AB467"/>
      <c r="AC467"/>
    </row>
    <row r="468" spans="1:29" s="8" customFormat="1" ht="14.1" customHeight="1">
      <c r="A468" s="5"/>
      <c r="B468" s="195">
        <v>230</v>
      </c>
      <c r="C468" s="211">
        <v>40806</v>
      </c>
      <c r="D468" s="210" t="s">
        <v>434</v>
      </c>
      <c r="E468" s="152">
        <v>0.80208333333333337</v>
      </c>
      <c r="F468" s="152">
        <v>0.81388888888888899</v>
      </c>
      <c r="G468" s="152">
        <v>0.81736111111111109</v>
      </c>
      <c r="H468" s="152">
        <v>0.80208333333333337</v>
      </c>
      <c r="I468" s="213">
        <v>0.82291666666666663</v>
      </c>
      <c r="J468" s="151"/>
      <c r="K468" s="149"/>
      <c r="L468" s="152">
        <v>0.80208333333333337</v>
      </c>
      <c r="M468" s="149"/>
      <c r="N468" s="5"/>
      <c r="O468" s="5"/>
      <c r="P468" s="5"/>
      <c r="Q468" s="5"/>
      <c r="R468" s="5"/>
      <c r="S468" s="5"/>
      <c r="T468"/>
      <c r="U468"/>
      <c r="V468"/>
      <c r="W468"/>
      <c r="X468"/>
      <c r="Y468"/>
      <c r="Z468"/>
      <c r="AA468"/>
      <c r="AB468"/>
      <c r="AC468"/>
    </row>
    <row r="469" spans="1:29" s="8" customFormat="1" ht="14.1" customHeight="1" thickBot="1">
      <c r="A469" s="5"/>
      <c r="B469" s="318">
        <f>SUM(B462:B468)</f>
        <v>1243</v>
      </c>
      <c r="C469" s="31"/>
      <c r="D469" s="32"/>
      <c r="E469" s="104"/>
      <c r="F469" s="80"/>
      <c r="G469" s="57"/>
      <c r="H469" s="80"/>
      <c r="I469" s="68"/>
      <c r="J469" s="57"/>
      <c r="K469" s="80"/>
      <c r="L469" s="80"/>
      <c r="M469" s="149"/>
      <c r="N469" s="5"/>
      <c r="O469" s="5"/>
      <c r="P469" s="5"/>
      <c r="Q469" s="5"/>
      <c r="R469" s="5"/>
      <c r="S469" s="5"/>
      <c r="T469"/>
      <c r="U469"/>
      <c r="V469"/>
      <c r="W469"/>
      <c r="X469"/>
      <c r="Y469"/>
      <c r="Z469"/>
      <c r="AA469"/>
      <c r="AB469"/>
      <c r="AC469"/>
    </row>
    <row r="470" spans="1:29" s="8" customFormat="1" ht="14.1" customHeight="1" thickBot="1">
      <c r="A470" s="5"/>
      <c r="B470" s="407" t="s">
        <v>121</v>
      </c>
      <c r="C470" s="408"/>
      <c r="D470" s="409"/>
      <c r="E470" s="350"/>
      <c r="F470" s="80"/>
      <c r="G470" s="57"/>
      <c r="H470" s="80"/>
      <c r="I470" s="68"/>
      <c r="J470" s="57"/>
      <c r="K470" s="80"/>
      <c r="L470" s="80"/>
      <c r="M470" s="149"/>
      <c r="N470" s="5"/>
      <c r="O470" s="5"/>
      <c r="P470" s="5"/>
      <c r="Q470" s="5"/>
      <c r="R470" s="5"/>
      <c r="S470" s="5"/>
      <c r="T470"/>
      <c r="U470"/>
      <c r="V470"/>
      <c r="W470"/>
      <c r="X470"/>
      <c r="Y470"/>
      <c r="Z470"/>
      <c r="AA470"/>
      <c r="AB470"/>
      <c r="AC470"/>
    </row>
    <row r="471" spans="1:29" s="8" customFormat="1" ht="18" customHeight="1">
      <c r="A471" s="5"/>
      <c r="B471" s="359">
        <v>375</v>
      </c>
      <c r="C471" s="207">
        <v>41160</v>
      </c>
      <c r="D471" s="155" t="s">
        <v>122</v>
      </c>
      <c r="E471" s="152">
        <v>0.82638888888888884</v>
      </c>
      <c r="F471" s="152">
        <v>0.83333333333333337</v>
      </c>
      <c r="G471" s="152">
        <v>0.83194444444444438</v>
      </c>
      <c r="H471" s="152">
        <v>0.83194444444444438</v>
      </c>
      <c r="I471" s="152">
        <v>0.83194444444444438</v>
      </c>
      <c r="J471" s="151" t="s">
        <v>123</v>
      </c>
      <c r="K471" s="149"/>
      <c r="L471" s="80"/>
      <c r="M471" s="149">
        <v>63</v>
      </c>
      <c r="N471" s="5"/>
      <c r="O471" s="5"/>
      <c r="P471" s="5"/>
      <c r="Q471" s="5"/>
      <c r="R471" s="5"/>
      <c r="S471" s="5"/>
      <c r="T471"/>
      <c r="U471"/>
      <c r="V471"/>
      <c r="W471"/>
      <c r="X471"/>
      <c r="Y471"/>
      <c r="Z471"/>
      <c r="AA471"/>
      <c r="AB471"/>
      <c r="AC471"/>
    </row>
    <row r="472" spans="1:29" s="8" customFormat="1" ht="14.1" customHeight="1">
      <c r="A472" s="5">
        <v>800</v>
      </c>
      <c r="B472" s="156">
        <v>800</v>
      </c>
      <c r="C472" s="157">
        <v>41164</v>
      </c>
      <c r="D472" s="151" t="s">
        <v>353</v>
      </c>
      <c r="E472" s="152">
        <v>0.82291666666666663</v>
      </c>
      <c r="F472" s="152">
        <v>0.82777777777777783</v>
      </c>
      <c r="G472" s="152">
        <v>0.82361111111111107</v>
      </c>
      <c r="H472" s="152">
        <v>0.82430555555555562</v>
      </c>
      <c r="I472" s="152">
        <v>0.82708333333333339</v>
      </c>
      <c r="J472" s="151"/>
      <c r="K472" s="149"/>
      <c r="L472" s="80"/>
      <c r="M472" s="149">
        <v>63</v>
      </c>
      <c r="N472" s="5"/>
      <c r="O472" s="5"/>
      <c r="P472" s="5"/>
      <c r="Q472" s="5"/>
      <c r="R472" s="5"/>
      <c r="S472" s="5"/>
      <c r="T472"/>
      <c r="U472"/>
      <c r="V472"/>
      <c r="W472"/>
      <c r="X472"/>
      <c r="Y472"/>
      <c r="Z472"/>
      <c r="AA472"/>
      <c r="AB472"/>
      <c r="AC472"/>
    </row>
    <row r="473" spans="1:29" s="8" customFormat="1" ht="14.1" customHeight="1">
      <c r="A473" s="5">
        <v>800</v>
      </c>
      <c r="B473" s="360">
        <v>800</v>
      </c>
      <c r="C473" s="209">
        <v>41166</v>
      </c>
      <c r="D473" s="210" t="s">
        <v>815</v>
      </c>
      <c r="E473" s="152"/>
      <c r="F473" s="152"/>
      <c r="G473" s="152"/>
      <c r="H473" s="152"/>
      <c r="I473" s="152"/>
      <c r="J473" s="151"/>
      <c r="K473" s="149"/>
      <c r="L473" s="80"/>
      <c r="M473" s="149"/>
      <c r="N473" s="5"/>
      <c r="O473" s="5"/>
      <c r="P473" s="5"/>
      <c r="Q473" s="5"/>
      <c r="R473" s="5"/>
      <c r="S473" s="5"/>
      <c r="T473"/>
      <c r="U473"/>
      <c r="V473"/>
      <c r="W473"/>
      <c r="X473"/>
      <c r="Y473"/>
      <c r="Z473"/>
      <c r="AA473"/>
      <c r="AB473"/>
      <c r="AC473"/>
    </row>
    <row r="474" spans="1:29" s="8" customFormat="1" ht="14.1" customHeight="1">
      <c r="A474" s="5"/>
      <c r="B474" s="360"/>
      <c r="C474" s="209"/>
      <c r="D474" s="210"/>
      <c r="E474" s="152"/>
      <c r="F474" s="152"/>
      <c r="G474" s="152"/>
      <c r="H474" s="152"/>
      <c r="I474" s="152"/>
      <c r="J474" s="151"/>
      <c r="K474" s="149"/>
      <c r="L474" s="80"/>
      <c r="M474" s="149"/>
      <c r="N474" s="5"/>
      <c r="O474" s="5"/>
      <c r="P474" s="5"/>
      <c r="Q474" s="5"/>
      <c r="R474" s="5"/>
      <c r="S474" s="5"/>
      <c r="T474"/>
      <c r="U474"/>
      <c r="V474"/>
      <c r="W474"/>
      <c r="X474"/>
      <c r="Y474"/>
      <c r="Z474"/>
      <c r="AA474"/>
      <c r="AB474"/>
      <c r="AC474"/>
    </row>
    <row r="475" spans="1:29" s="8" customFormat="1" ht="14.1" customHeight="1">
      <c r="A475" s="5"/>
      <c r="B475" s="360"/>
      <c r="C475" s="209"/>
      <c r="D475" s="210"/>
      <c r="E475" s="152"/>
      <c r="F475" s="152"/>
      <c r="G475" s="152"/>
      <c r="H475" s="152"/>
      <c r="I475" s="152"/>
      <c r="J475" s="151"/>
      <c r="K475" s="149"/>
      <c r="L475" s="80"/>
      <c r="M475" s="149"/>
      <c r="N475" s="5"/>
      <c r="O475" s="5"/>
      <c r="P475" s="5"/>
      <c r="Q475" s="5"/>
      <c r="R475" s="5"/>
      <c r="S475" s="5"/>
      <c r="T475"/>
      <c r="U475"/>
      <c r="V475"/>
      <c r="W475"/>
      <c r="X475"/>
      <c r="Y475"/>
      <c r="Z475"/>
      <c r="AA475"/>
      <c r="AB475"/>
      <c r="AC475"/>
    </row>
    <row r="476" spans="1:29" s="8" customFormat="1" ht="14.1" customHeight="1" thickBot="1">
      <c r="A476" s="5"/>
      <c r="B476" s="360"/>
      <c r="C476" s="209"/>
      <c r="D476" s="210"/>
      <c r="E476" s="152"/>
      <c r="F476" s="149"/>
      <c r="G476" s="149"/>
      <c r="H476" s="149"/>
      <c r="I476" s="149"/>
      <c r="J476" s="151"/>
      <c r="K476" s="149"/>
      <c r="L476" s="80"/>
      <c r="M476" s="149"/>
      <c r="N476" s="5"/>
      <c r="O476" s="5"/>
      <c r="P476" s="5"/>
      <c r="Q476" s="5"/>
      <c r="R476" s="5"/>
      <c r="S476" s="5"/>
      <c r="T476"/>
      <c r="U476"/>
      <c r="V476"/>
      <c r="W476"/>
      <c r="X476"/>
      <c r="Y476"/>
      <c r="Z476"/>
      <c r="AA476"/>
      <c r="AB476"/>
      <c r="AC476"/>
    </row>
    <row r="477" spans="1:29" s="8" customFormat="1" ht="14.1" customHeight="1" thickBot="1">
      <c r="A477" s="5"/>
      <c r="B477" s="380" t="s">
        <v>171</v>
      </c>
      <c r="C477" s="389"/>
      <c r="D477" s="390"/>
      <c r="E477" s="104"/>
      <c r="F477" s="80"/>
      <c r="G477" s="57"/>
      <c r="H477" s="80"/>
      <c r="I477" s="80"/>
      <c r="J477" s="57"/>
      <c r="K477" s="80"/>
      <c r="L477" s="80"/>
      <c r="M477" s="149"/>
      <c r="N477" s="5"/>
      <c r="O477" s="5"/>
      <c r="P477" s="5"/>
      <c r="Q477" s="5"/>
      <c r="R477" s="5"/>
      <c r="S477" s="5"/>
      <c r="T477"/>
      <c r="U477"/>
      <c r="V477"/>
      <c r="W477"/>
      <c r="X477"/>
      <c r="Y477"/>
      <c r="Z477"/>
      <c r="AA477"/>
      <c r="AB477"/>
      <c r="AC477"/>
    </row>
    <row r="478" spans="1:29" s="8" customFormat="1" ht="18" customHeight="1">
      <c r="A478" s="5"/>
      <c r="B478" s="153">
        <v>220</v>
      </c>
      <c r="C478" s="154">
        <v>41152</v>
      </c>
      <c r="D478" s="155" t="s">
        <v>851</v>
      </c>
      <c r="E478" s="152"/>
      <c r="F478" s="152"/>
      <c r="G478" s="152"/>
      <c r="H478" s="152"/>
      <c r="I478" s="152"/>
      <c r="J478" s="151"/>
      <c r="K478" s="149"/>
      <c r="L478" s="152"/>
      <c r="M478" s="149"/>
      <c r="N478" s="5"/>
      <c r="O478" s="5"/>
      <c r="P478" s="5"/>
      <c r="Q478" s="5"/>
      <c r="R478" s="5"/>
      <c r="S478" s="5"/>
      <c r="T478"/>
      <c r="U478"/>
      <c r="V478"/>
      <c r="W478"/>
      <c r="X478"/>
      <c r="Y478"/>
      <c r="Z478"/>
      <c r="AA478"/>
      <c r="AB478"/>
      <c r="AC478"/>
    </row>
    <row r="479" spans="1:29" s="8" customFormat="1" ht="14.1" customHeight="1">
      <c r="A479" s="5"/>
      <c r="B479" s="153">
        <v>280</v>
      </c>
      <c r="C479" s="154">
        <v>41155</v>
      </c>
      <c r="D479" s="155" t="s">
        <v>212</v>
      </c>
      <c r="E479" s="152">
        <v>0.81736111111111109</v>
      </c>
      <c r="F479" s="152">
        <v>0.84305555555555556</v>
      </c>
      <c r="G479" s="152">
        <v>0.81736111111111109</v>
      </c>
      <c r="H479" s="152">
        <v>0.83611111111111114</v>
      </c>
      <c r="I479" s="152">
        <v>0.83819444444444446</v>
      </c>
      <c r="J479" s="151" t="s">
        <v>213</v>
      </c>
      <c r="K479" s="149" t="s">
        <v>214</v>
      </c>
      <c r="L479" s="152"/>
      <c r="M479" s="149">
        <v>75</v>
      </c>
      <c r="N479" s="5"/>
      <c r="O479" s="5"/>
      <c r="P479" s="5"/>
      <c r="Q479" s="5"/>
      <c r="R479" s="5"/>
      <c r="S479" s="5"/>
      <c r="T479"/>
      <c r="U479"/>
      <c r="V479"/>
      <c r="W479"/>
      <c r="X479"/>
      <c r="Y479"/>
      <c r="Z479"/>
      <c r="AA479"/>
      <c r="AB479"/>
      <c r="AC479"/>
    </row>
    <row r="480" spans="1:29" s="8" customFormat="1" ht="14.1" customHeight="1">
      <c r="A480" s="5"/>
      <c r="B480" s="149">
        <v>4000</v>
      </c>
      <c r="C480" s="150">
        <v>41159</v>
      </c>
      <c r="D480" s="151" t="s">
        <v>85</v>
      </c>
      <c r="E480" s="152">
        <v>0.82986111111111116</v>
      </c>
      <c r="F480" s="152">
        <v>0.84722222222222221</v>
      </c>
      <c r="G480" s="152">
        <v>0.82986111111111116</v>
      </c>
      <c r="H480" s="152">
        <v>0.83333333333333337</v>
      </c>
      <c r="I480" s="152">
        <v>0.83888888888888891</v>
      </c>
      <c r="J480" s="151" t="s">
        <v>604</v>
      </c>
      <c r="K480" s="149" t="s">
        <v>214</v>
      </c>
      <c r="L480" s="152">
        <v>0.81666666666666676</v>
      </c>
      <c r="M480" s="149">
        <v>80</v>
      </c>
      <c r="N480" s="5"/>
      <c r="O480" s="5"/>
      <c r="P480" s="5"/>
      <c r="Q480" s="5"/>
      <c r="R480" s="5"/>
      <c r="S480" s="5"/>
      <c r="T480"/>
      <c r="U480"/>
      <c r="V480"/>
      <c r="W480"/>
      <c r="X480"/>
      <c r="Y480"/>
      <c r="Z480"/>
      <c r="AA480"/>
      <c r="AB480"/>
      <c r="AC480"/>
    </row>
    <row r="481" spans="1:29" s="8" customFormat="1" ht="14.1" customHeight="1">
      <c r="A481" s="5"/>
      <c r="B481" s="149">
        <v>4300</v>
      </c>
      <c r="C481" s="150">
        <v>41160</v>
      </c>
      <c r="D481" s="151" t="s">
        <v>871</v>
      </c>
      <c r="E481" s="152">
        <v>0.79236111111111107</v>
      </c>
      <c r="F481" s="152">
        <v>0.84166666666666667</v>
      </c>
      <c r="G481" s="152">
        <v>0.79236111111111107</v>
      </c>
      <c r="H481" s="152">
        <v>0.81388888888888899</v>
      </c>
      <c r="I481" s="152">
        <v>0.83819444444444446</v>
      </c>
      <c r="J481" s="151" t="s">
        <v>114</v>
      </c>
      <c r="K481" s="149" t="s">
        <v>115</v>
      </c>
      <c r="L481" s="152">
        <v>0.81597222222222221</v>
      </c>
      <c r="M481" s="149">
        <v>68</v>
      </c>
      <c r="N481" s="5"/>
      <c r="O481" s="5"/>
      <c r="P481" s="5"/>
      <c r="Q481" s="5"/>
      <c r="R481" s="5"/>
      <c r="S481" s="5"/>
      <c r="T481"/>
      <c r="U481"/>
      <c r="V481"/>
      <c r="W481"/>
      <c r="X481"/>
      <c r="Y481"/>
      <c r="Z481"/>
      <c r="AA481"/>
      <c r="AB481"/>
      <c r="AC481"/>
    </row>
    <row r="482" spans="1:29" s="8" customFormat="1" ht="14.1" customHeight="1">
      <c r="A482" s="5">
        <v>5600</v>
      </c>
      <c r="B482" s="149">
        <v>5600</v>
      </c>
      <c r="C482" s="150">
        <v>41163</v>
      </c>
      <c r="D482" s="151" t="s">
        <v>333</v>
      </c>
      <c r="E482" s="152">
        <v>0.80833333333333324</v>
      </c>
      <c r="F482" s="152">
        <v>0.83680555555555547</v>
      </c>
      <c r="G482" s="152">
        <v>0.80833333333333324</v>
      </c>
      <c r="H482" s="152">
        <v>0.81527777777777777</v>
      </c>
      <c r="I482" s="152">
        <v>0.8256944444444444</v>
      </c>
      <c r="J482" s="151" t="s">
        <v>334</v>
      </c>
      <c r="K482" s="149" t="s">
        <v>335</v>
      </c>
      <c r="L482" s="152"/>
      <c r="M482" s="149"/>
      <c r="N482" s="5"/>
      <c r="O482" s="5"/>
      <c r="P482" s="5"/>
      <c r="Q482" s="5"/>
      <c r="R482" s="5"/>
      <c r="S482" s="5"/>
      <c r="T482"/>
      <c r="U482"/>
      <c r="V482"/>
      <c r="W482"/>
      <c r="X482"/>
      <c r="Y482"/>
      <c r="Z482"/>
      <c r="AA482"/>
      <c r="AB482"/>
      <c r="AC482"/>
    </row>
    <row r="483" spans="1:29" s="8" customFormat="1" ht="14.1" customHeight="1">
      <c r="A483" s="5">
        <v>3000</v>
      </c>
      <c r="B483" s="149">
        <v>3000</v>
      </c>
      <c r="C483" s="150">
        <v>41166</v>
      </c>
      <c r="D483" s="151" t="s">
        <v>824</v>
      </c>
      <c r="E483" s="152">
        <v>0.79166666666666663</v>
      </c>
      <c r="F483" s="152">
        <v>0.83194444444444438</v>
      </c>
      <c r="G483" s="152">
        <v>0.79166666666666663</v>
      </c>
      <c r="H483" s="152">
        <v>0.81736111111111109</v>
      </c>
      <c r="I483" s="152">
        <v>0.82847222222222217</v>
      </c>
      <c r="J483" s="151" t="s">
        <v>825</v>
      </c>
      <c r="K483" s="149" t="s">
        <v>826</v>
      </c>
      <c r="L483" s="152"/>
      <c r="M483" s="149"/>
      <c r="N483" s="5"/>
      <c r="O483" s="5"/>
      <c r="P483" s="5"/>
      <c r="Q483" s="5"/>
      <c r="R483" s="5"/>
      <c r="S483" s="5"/>
      <c r="T483"/>
      <c r="U483"/>
      <c r="V483"/>
      <c r="W483"/>
      <c r="X483"/>
      <c r="Y483"/>
      <c r="Z483"/>
      <c r="AA483"/>
      <c r="AB483"/>
      <c r="AC483"/>
    </row>
    <row r="484" spans="1:29" s="8" customFormat="1" ht="14.1" customHeight="1">
      <c r="A484" s="5"/>
      <c r="B484" s="149">
        <v>3500</v>
      </c>
      <c r="C484" s="150">
        <v>41168</v>
      </c>
      <c r="D484" s="151" t="s">
        <v>45</v>
      </c>
      <c r="E484" s="152">
        <v>0.80555555555555547</v>
      </c>
      <c r="F484" s="152">
        <v>0.83333333333333337</v>
      </c>
      <c r="G484" s="152">
        <v>0.80555555555555547</v>
      </c>
      <c r="H484" s="152">
        <v>0.81527777777777777</v>
      </c>
      <c r="I484" s="152">
        <v>0.82500000000000007</v>
      </c>
      <c r="J484" s="151" t="s">
        <v>46</v>
      </c>
      <c r="K484" s="149"/>
      <c r="L484" s="152"/>
      <c r="M484" s="149"/>
      <c r="N484" s="5"/>
      <c r="O484" s="5"/>
      <c r="P484" s="5"/>
      <c r="Q484" s="5"/>
      <c r="R484" s="5"/>
      <c r="S484" s="5"/>
      <c r="T484"/>
      <c r="U484"/>
      <c r="V484"/>
      <c r="W484"/>
      <c r="X484"/>
      <c r="Y484"/>
      <c r="Z484"/>
      <c r="AA484"/>
      <c r="AB484"/>
      <c r="AC484"/>
    </row>
    <row r="485" spans="1:29" s="8" customFormat="1" ht="14.1" customHeight="1">
      <c r="A485" s="5"/>
      <c r="B485" s="149"/>
      <c r="C485" s="150"/>
      <c r="D485" s="151"/>
      <c r="E485" s="152"/>
      <c r="F485" s="152"/>
      <c r="G485" s="152"/>
      <c r="H485" s="152"/>
      <c r="I485" s="152"/>
      <c r="J485" s="151"/>
      <c r="K485" s="149"/>
      <c r="L485" s="152"/>
      <c r="M485" s="149"/>
      <c r="N485" s="5"/>
      <c r="O485" s="5"/>
      <c r="P485" s="5"/>
      <c r="Q485" s="5"/>
      <c r="R485" s="5"/>
      <c r="S485" s="5"/>
      <c r="T485"/>
      <c r="U485"/>
      <c r="V485"/>
      <c r="W485"/>
      <c r="X485"/>
      <c r="Y485"/>
      <c r="Z485"/>
      <c r="AA485"/>
      <c r="AB485"/>
      <c r="AC485"/>
    </row>
    <row r="486" spans="1:29" s="8" customFormat="1" ht="14.1" customHeight="1">
      <c r="A486" s="5"/>
      <c r="B486" s="149"/>
      <c r="C486" s="150"/>
      <c r="D486" s="151"/>
      <c r="E486" s="152"/>
      <c r="F486" s="152"/>
      <c r="G486" s="152"/>
      <c r="H486" s="152"/>
      <c r="I486" s="152"/>
      <c r="J486" s="151"/>
      <c r="K486" s="149"/>
      <c r="L486" s="152"/>
      <c r="M486" s="149"/>
      <c r="N486" s="5"/>
      <c r="O486" s="5"/>
      <c r="P486" s="5"/>
      <c r="Q486" s="5"/>
      <c r="R486" s="5"/>
      <c r="S486" s="5"/>
      <c r="T486"/>
      <c r="U486"/>
      <c r="V486"/>
      <c r="W486"/>
      <c r="X486"/>
      <c r="Y486"/>
      <c r="Z486"/>
      <c r="AA486"/>
      <c r="AB486"/>
      <c r="AC486"/>
    </row>
    <row r="487" spans="1:29" s="8" customFormat="1" ht="14.1" customHeight="1" thickBot="1">
      <c r="A487" s="5"/>
      <c r="B487" s="341"/>
      <c r="C487" s="150"/>
      <c r="D487" s="151"/>
      <c r="E487" s="152"/>
      <c r="F487" s="149"/>
      <c r="G487" s="149"/>
      <c r="H487" s="149"/>
      <c r="I487" s="159"/>
      <c r="J487" s="151"/>
      <c r="K487" s="149"/>
      <c r="L487" s="156"/>
      <c r="M487" s="149"/>
      <c r="N487" s="5"/>
      <c r="O487" s="5"/>
      <c r="P487" s="5"/>
      <c r="Q487" s="5"/>
      <c r="R487" s="5"/>
      <c r="S487" s="5"/>
      <c r="T487"/>
      <c r="U487"/>
      <c r="V487"/>
      <c r="W487"/>
      <c r="X487"/>
      <c r="Y487"/>
      <c r="Z487"/>
      <c r="AA487"/>
      <c r="AB487"/>
      <c r="AC487"/>
    </row>
    <row r="488" spans="1:29" s="8" customFormat="1" ht="14.1" customHeight="1" thickBot="1">
      <c r="A488" s="5"/>
      <c r="B488" s="380" t="s">
        <v>461</v>
      </c>
      <c r="C488" s="389"/>
      <c r="D488" s="390"/>
      <c r="E488" s="104"/>
      <c r="F488" s="80"/>
      <c r="G488" s="80"/>
      <c r="H488" s="80"/>
      <c r="I488" s="68"/>
      <c r="J488" s="57"/>
      <c r="K488" s="80"/>
      <c r="L488" s="93"/>
      <c r="M488" s="149"/>
      <c r="N488" s="5"/>
      <c r="O488" s="5"/>
      <c r="P488" s="5"/>
      <c r="Q488" s="5"/>
      <c r="R488" s="5"/>
      <c r="S488" s="5"/>
      <c r="T488"/>
      <c r="U488"/>
      <c r="V488"/>
      <c r="W488"/>
      <c r="X488"/>
      <c r="Y488"/>
      <c r="Z488"/>
      <c r="AA488"/>
      <c r="AB488"/>
      <c r="AC488"/>
    </row>
    <row r="489" spans="1:29" s="8" customFormat="1" ht="18.95" customHeight="1">
      <c r="A489" s="5"/>
      <c r="B489" s="153">
        <v>0</v>
      </c>
      <c r="C489" s="154">
        <v>40795</v>
      </c>
      <c r="D489" s="155" t="s">
        <v>586</v>
      </c>
      <c r="E489" s="152" t="s">
        <v>475</v>
      </c>
      <c r="F489" s="152" t="s">
        <v>94</v>
      </c>
      <c r="G489" s="152" t="s">
        <v>670</v>
      </c>
      <c r="H489" s="152"/>
      <c r="I489" s="152"/>
      <c r="J489" s="151" t="s">
        <v>520</v>
      </c>
      <c r="K489" s="149" t="s">
        <v>520</v>
      </c>
      <c r="L489" s="152"/>
      <c r="M489" s="149"/>
      <c r="N489" s="5"/>
      <c r="O489" s="5"/>
      <c r="P489" s="5"/>
      <c r="Q489" s="5"/>
      <c r="R489" s="5"/>
      <c r="S489" s="5"/>
      <c r="T489"/>
      <c r="U489"/>
      <c r="V489"/>
      <c r="W489"/>
      <c r="X489"/>
      <c r="Y489"/>
      <c r="Z489"/>
      <c r="AA489"/>
      <c r="AB489"/>
      <c r="AC489"/>
    </row>
    <row r="490" spans="1:29" s="8" customFormat="1" ht="14.1" customHeight="1" thickBot="1">
      <c r="A490" s="5"/>
      <c r="B490" s="35">
        <v>0</v>
      </c>
      <c r="C490" s="31"/>
      <c r="D490" s="32"/>
      <c r="E490" s="104"/>
      <c r="F490" s="80"/>
      <c r="G490" s="80"/>
      <c r="H490" s="80"/>
      <c r="I490" s="80"/>
      <c r="J490" s="57"/>
      <c r="K490" s="80"/>
      <c r="L490" s="80"/>
      <c r="M490" s="149"/>
      <c r="N490" s="5"/>
      <c r="O490" s="5"/>
      <c r="P490" s="5"/>
      <c r="Q490" s="5"/>
      <c r="R490" s="5"/>
      <c r="S490" s="5"/>
      <c r="T490"/>
      <c r="U490"/>
      <c r="V490"/>
      <c r="W490"/>
      <c r="X490"/>
      <c r="Y490"/>
      <c r="Z490"/>
      <c r="AA490"/>
      <c r="AB490"/>
      <c r="AC490"/>
    </row>
    <row r="491" spans="1:29" s="8" customFormat="1" ht="14.1" customHeight="1" thickBot="1">
      <c r="A491" s="5"/>
      <c r="B491" s="380" t="s">
        <v>462</v>
      </c>
      <c r="C491" s="389"/>
      <c r="D491" s="390"/>
      <c r="E491" s="104"/>
      <c r="F491" s="80"/>
      <c r="G491" s="80"/>
      <c r="H491" s="80"/>
      <c r="I491" s="80"/>
      <c r="J491" s="57"/>
      <c r="K491" s="80"/>
      <c r="L491" s="80"/>
      <c r="M491" s="149"/>
      <c r="N491" s="5"/>
      <c r="O491" s="5"/>
      <c r="P491" s="5"/>
      <c r="Q491" s="5"/>
      <c r="R491" s="5"/>
      <c r="S491" s="5"/>
      <c r="T491"/>
      <c r="U491"/>
      <c r="V491"/>
      <c r="W491"/>
      <c r="X491"/>
      <c r="Y491"/>
      <c r="Z491"/>
      <c r="AA491"/>
      <c r="AB491"/>
      <c r="AC491"/>
    </row>
    <row r="492" spans="1:29" s="8" customFormat="1" ht="18" customHeight="1">
      <c r="A492" s="5"/>
      <c r="B492" s="296">
        <v>0</v>
      </c>
      <c r="C492" s="301">
        <v>41154</v>
      </c>
      <c r="D492" s="222" t="s">
        <v>467</v>
      </c>
      <c r="E492" s="288">
        <v>0.81944444444444453</v>
      </c>
      <c r="F492" s="288">
        <v>0.85069444444444453</v>
      </c>
      <c r="G492" s="288" t="s">
        <v>941</v>
      </c>
      <c r="H492" s="288" t="s">
        <v>211</v>
      </c>
      <c r="I492" s="288" t="s">
        <v>211</v>
      </c>
      <c r="J492" s="230" t="s">
        <v>519</v>
      </c>
      <c r="K492" s="94"/>
      <c r="L492" s="288"/>
      <c r="M492" s="195">
        <v>75</v>
      </c>
      <c r="N492" s="5"/>
      <c r="O492" s="5"/>
      <c r="P492" s="5"/>
      <c r="Q492" s="5"/>
      <c r="R492" s="5"/>
      <c r="S492" s="5"/>
      <c r="T492"/>
      <c r="U492"/>
      <c r="V492"/>
      <c r="W492"/>
      <c r="X492"/>
      <c r="Y492"/>
      <c r="Z492"/>
      <c r="AA492"/>
      <c r="AB492"/>
      <c r="AC492"/>
    </row>
    <row r="493" spans="1:29" s="8" customFormat="1" ht="14.1" customHeight="1">
      <c r="A493" s="5"/>
      <c r="B493" s="149">
        <v>8700</v>
      </c>
      <c r="C493" s="157">
        <v>40790</v>
      </c>
      <c r="D493" s="302" t="s">
        <v>102</v>
      </c>
      <c r="E493" s="288">
        <v>0.82291666666666663</v>
      </c>
      <c r="F493" s="288">
        <v>0.85069444444444453</v>
      </c>
      <c r="G493" s="288">
        <v>0.84791666666666676</v>
      </c>
      <c r="H493" s="288">
        <v>0.82291666666666663</v>
      </c>
      <c r="I493" s="288">
        <v>0.85069444444444453</v>
      </c>
      <c r="J493" s="230" t="s">
        <v>271</v>
      </c>
      <c r="K493" s="94"/>
      <c r="L493" s="288">
        <v>0.82291666666666663</v>
      </c>
      <c r="M493" s="195">
        <v>84</v>
      </c>
      <c r="N493" s="5"/>
      <c r="O493" s="5"/>
      <c r="P493" s="5"/>
      <c r="Q493" s="5"/>
      <c r="R493" s="5"/>
      <c r="S493" s="5"/>
      <c r="T493"/>
      <c r="U493"/>
      <c r="V493"/>
      <c r="W493"/>
      <c r="X493"/>
      <c r="Y493"/>
      <c r="Z493"/>
      <c r="AA493"/>
      <c r="AB493"/>
      <c r="AC493"/>
    </row>
    <row r="494" spans="1:29" s="8" customFormat="1" ht="14.1" customHeight="1">
      <c r="A494" s="5"/>
      <c r="B494" s="149">
        <v>3500</v>
      </c>
      <c r="C494" s="157">
        <v>40791</v>
      </c>
      <c r="D494" s="225" t="s">
        <v>467</v>
      </c>
      <c r="E494" s="288">
        <v>0.81805555555555554</v>
      </c>
      <c r="F494" s="288">
        <v>0.83194444444444438</v>
      </c>
      <c r="G494" s="288">
        <v>0.83958333333333324</v>
      </c>
      <c r="H494" s="288">
        <v>0.81805555555555554</v>
      </c>
      <c r="I494" s="288">
        <v>0.84722222222222221</v>
      </c>
      <c r="J494" s="230" t="s">
        <v>474</v>
      </c>
      <c r="K494" s="94"/>
      <c r="L494" s="288">
        <v>0.8222222222222223</v>
      </c>
      <c r="M494" s="195">
        <v>80</v>
      </c>
      <c r="N494" s="5"/>
      <c r="O494" s="5"/>
      <c r="P494" s="5"/>
      <c r="Q494" s="5"/>
      <c r="R494" s="5"/>
      <c r="S494" s="5"/>
      <c r="T494"/>
      <c r="U494"/>
      <c r="V494"/>
      <c r="W494"/>
      <c r="X494"/>
      <c r="Y494"/>
      <c r="Z494"/>
      <c r="AA494"/>
      <c r="AB494"/>
      <c r="AC494"/>
    </row>
    <row r="495" spans="1:29" s="8" customFormat="1" ht="14.1" customHeight="1">
      <c r="A495" s="5"/>
      <c r="B495" s="149">
        <v>3000</v>
      </c>
      <c r="C495" s="157">
        <v>40793</v>
      </c>
      <c r="D495" s="225" t="s">
        <v>429</v>
      </c>
      <c r="E495" s="288"/>
      <c r="F495" s="288"/>
      <c r="G495" s="288">
        <v>0.84166666666666667</v>
      </c>
      <c r="H495" s="288"/>
      <c r="I495" s="288"/>
      <c r="J495" s="230"/>
      <c r="K495" s="94"/>
      <c r="L495" s="288">
        <v>0.81944444444444453</v>
      </c>
      <c r="M495" s="195"/>
      <c r="N495" s="5"/>
      <c r="O495" s="5"/>
      <c r="P495" s="5"/>
      <c r="Q495" s="5"/>
      <c r="R495" s="5"/>
      <c r="S495" s="5"/>
      <c r="T495"/>
      <c r="U495"/>
      <c r="V495"/>
      <c r="W495"/>
      <c r="X495"/>
      <c r="Y495"/>
      <c r="Z495"/>
      <c r="AA495"/>
      <c r="AB495"/>
      <c r="AC495"/>
    </row>
    <row r="496" spans="1:29" s="8" customFormat="1" ht="14.1" customHeight="1">
      <c r="A496" s="5"/>
      <c r="B496" s="149">
        <v>4900</v>
      </c>
      <c r="C496" s="157">
        <v>40794</v>
      </c>
      <c r="D496" s="225" t="s">
        <v>453</v>
      </c>
      <c r="E496" s="288">
        <v>0.8125</v>
      </c>
      <c r="F496" s="288">
        <v>0.82361111111111107</v>
      </c>
      <c r="G496" s="288" t="s">
        <v>762</v>
      </c>
      <c r="H496" s="288">
        <v>0.8125</v>
      </c>
      <c r="I496" s="288">
        <v>0.84583333333333333</v>
      </c>
      <c r="J496" s="230" t="s">
        <v>761</v>
      </c>
      <c r="K496" s="94"/>
      <c r="L496" s="288">
        <v>0.81805555555555554</v>
      </c>
      <c r="M496" s="195">
        <v>85</v>
      </c>
      <c r="N496" s="5"/>
      <c r="O496" s="5"/>
      <c r="P496" s="5"/>
      <c r="Q496" s="5"/>
      <c r="R496" s="5"/>
      <c r="S496" s="5"/>
      <c r="T496"/>
      <c r="U496"/>
      <c r="V496"/>
      <c r="W496"/>
      <c r="X496"/>
      <c r="Y496"/>
      <c r="Z496"/>
      <c r="AA496"/>
      <c r="AB496"/>
      <c r="AC496"/>
    </row>
    <row r="497" spans="1:29" s="8" customFormat="1" ht="14.1" customHeight="1">
      <c r="A497" s="5"/>
      <c r="B497" s="221">
        <v>4900</v>
      </c>
      <c r="C497" s="220">
        <v>40795</v>
      </c>
      <c r="D497" s="225" t="s">
        <v>504</v>
      </c>
      <c r="E497" s="288">
        <v>0.81944444444444453</v>
      </c>
      <c r="F497" s="288">
        <v>0.82361111111111107</v>
      </c>
      <c r="G497" s="288">
        <v>0.83819444444444446</v>
      </c>
      <c r="H497" s="288">
        <v>0.81944444444444453</v>
      </c>
      <c r="I497" s="288">
        <v>0.84027777777777779</v>
      </c>
      <c r="J497" s="230" t="s">
        <v>505</v>
      </c>
      <c r="K497" s="94"/>
      <c r="L497" s="288">
        <v>0.81666666666666676</v>
      </c>
      <c r="M497" s="195">
        <v>80</v>
      </c>
      <c r="N497" s="5"/>
      <c r="O497" s="5"/>
      <c r="P497" s="5"/>
      <c r="Q497" s="5"/>
      <c r="R497" s="5"/>
      <c r="S497" s="5"/>
      <c r="T497"/>
      <c r="U497"/>
      <c r="V497"/>
      <c r="W497"/>
      <c r="X497"/>
      <c r="Y497"/>
      <c r="Z497"/>
      <c r="AA497"/>
      <c r="AB497"/>
      <c r="AC497"/>
    </row>
    <row r="498" spans="1:29" s="8" customFormat="1" ht="14.1" customHeight="1">
      <c r="A498" s="5"/>
      <c r="B498" s="149">
        <v>4200</v>
      </c>
      <c r="C498" s="220">
        <v>40796</v>
      </c>
      <c r="D498" s="225" t="s">
        <v>362</v>
      </c>
      <c r="E498" s="288">
        <v>0.81944444444444453</v>
      </c>
      <c r="F498" s="288">
        <v>0.82916666666666661</v>
      </c>
      <c r="G498" s="288">
        <v>0.83680555555555547</v>
      </c>
      <c r="H498" s="288">
        <v>0.81944444444444453</v>
      </c>
      <c r="I498" s="288">
        <v>0.84027777777777779</v>
      </c>
      <c r="J498" s="230" t="s">
        <v>363</v>
      </c>
      <c r="K498" s="228" t="s">
        <v>145</v>
      </c>
      <c r="L498" s="288">
        <v>0.81527777777777777</v>
      </c>
      <c r="M498" s="195">
        <v>82</v>
      </c>
      <c r="N498" s="5"/>
      <c r="O498" s="5"/>
      <c r="P498" s="5"/>
      <c r="Q498" s="5"/>
      <c r="R498" s="5"/>
      <c r="S498" s="5"/>
      <c r="T498"/>
      <c r="U498"/>
      <c r="V498"/>
      <c r="W498"/>
      <c r="X498"/>
      <c r="Y498"/>
      <c r="Z498"/>
      <c r="AA498"/>
      <c r="AB498"/>
      <c r="AC498"/>
    </row>
    <row r="499" spans="1:29" s="8" customFormat="1" ht="14.1" customHeight="1">
      <c r="A499" s="5"/>
      <c r="B499" s="149">
        <v>8450</v>
      </c>
      <c r="C499" s="220">
        <v>40800</v>
      </c>
      <c r="D499" s="225" t="s">
        <v>850</v>
      </c>
      <c r="E499" s="288">
        <v>0.81944444444444453</v>
      </c>
      <c r="F499" s="288">
        <v>0.82013888888888886</v>
      </c>
      <c r="G499" s="288">
        <v>0.83333333333333337</v>
      </c>
      <c r="H499" s="288">
        <v>0.81944444444444453</v>
      </c>
      <c r="I499" s="288">
        <v>0.83680555555555547</v>
      </c>
      <c r="J499" s="230" t="s">
        <v>585</v>
      </c>
      <c r="K499" s="94"/>
      <c r="L499" s="288">
        <v>0.81041666666666667</v>
      </c>
      <c r="M499" s="195">
        <v>68</v>
      </c>
      <c r="N499" s="5"/>
      <c r="O499" s="5"/>
      <c r="P499" s="5"/>
      <c r="Q499" s="5"/>
      <c r="R499" s="5"/>
      <c r="S499" s="5"/>
      <c r="T499"/>
      <c r="U499"/>
      <c r="V499"/>
      <c r="W499"/>
      <c r="X499"/>
      <c r="Y499"/>
      <c r="Z499"/>
      <c r="AA499"/>
      <c r="AB499"/>
      <c r="AC499"/>
    </row>
    <row r="500" spans="1:29" s="8" customFormat="1" ht="14.1" customHeight="1">
      <c r="A500" s="5"/>
      <c r="B500" s="149">
        <v>4000</v>
      </c>
      <c r="C500" s="220">
        <v>40801</v>
      </c>
      <c r="D500" s="225" t="s">
        <v>102</v>
      </c>
      <c r="E500" s="288">
        <v>0.8125</v>
      </c>
      <c r="F500" s="288">
        <v>0.82500000000000007</v>
      </c>
      <c r="G500" s="288">
        <v>0.83333333333333337</v>
      </c>
      <c r="H500" s="288">
        <v>0.8125</v>
      </c>
      <c r="I500" s="288">
        <v>0.84027777777777779</v>
      </c>
      <c r="J500" s="230" t="s">
        <v>144</v>
      </c>
      <c r="K500" s="94"/>
      <c r="L500" s="288">
        <v>0.80902777777777779</v>
      </c>
      <c r="M500" s="195"/>
      <c r="N500" s="5"/>
      <c r="O500" s="5"/>
      <c r="P500" s="5"/>
      <c r="Q500" s="5"/>
      <c r="R500" s="5"/>
      <c r="S500" s="5"/>
      <c r="T500"/>
      <c r="U500"/>
      <c r="V500"/>
      <c r="W500"/>
      <c r="X500"/>
      <c r="Y500"/>
      <c r="Z500"/>
      <c r="AA500"/>
      <c r="AB500"/>
      <c r="AC500"/>
    </row>
    <row r="501" spans="1:29" s="8" customFormat="1" ht="14.1" customHeight="1">
      <c r="A501" s="5"/>
      <c r="B501" s="149">
        <v>3600</v>
      </c>
      <c r="C501" s="157">
        <v>40802</v>
      </c>
      <c r="D501" s="225" t="s">
        <v>776</v>
      </c>
      <c r="E501" s="288">
        <v>0.8125</v>
      </c>
      <c r="F501" s="288">
        <v>0.81874999999999998</v>
      </c>
      <c r="G501" s="288">
        <v>0.82291666666666663</v>
      </c>
      <c r="H501" s="288">
        <v>0.8125</v>
      </c>
      <c r="I501" s="288">
        <v>0.82291666666666663</v>
      </c>
      <c r="J501" s="230" t="s">
        <v>777</v>
      </c>
      <c r="K501" s="94"/>
      <c r="L501" s="288">
        <v>0.80694444444444446</v>
      </c>
      <c r="M501" s="195">
        <v>64</v>
      </c>
      <c r="N501" s="5"/>
      <c r="O501" s="5"/>
      <c r="P501" s="5"/>
      <c r="Q501" s="5"/>
      <c r="R501" s="5"/>
      <c r="S501" s="5"/>
      <c r="T501"/>
      <c r="U501"/>
      <c r="V501"/>
      <c r="W501"/>
      <c r="X501"/>
      <c r="Y501"/>
      <c r="Z501"/>
      <c r="AA501"/>
      <c r="AB501"/>
      <c r="AC501"/>
    </row>
    <row r="502" spans="1:29" s="8" customFormat="1" ht="14.1" customHeight="1" thickBot="1">
      <c r="A502" s="5"/>
      <c r="B502" s="340">
        <v>52950</v>
      </c>
      <c r="C502" s="34"/>
      <c r="D502" s="32"/>
      <c r="E502" s="226"/>
      <c r="F502" s="221"/>
      <c r="G502" s="221"/>
      <c r="H502" s="221"/>
      <c r="I502" s="221"/>
      <c r="J502" s="225"/>
      <c r="K502" s="80"/>
      <c r="L502" s="80"/>
      <c r="M502" s="149"/>
      <c r="N502" s="5"/>
      <c r="O502" s="5"/>
      <c r="P502" s="5"/>
      <c r="Q502" s="5"/>
      <c r="R502" s="5"/>
      <c r="S502" s="5"/>
      <c r="T502"/>
      <c r="U502"/>
      <c r="V502"/>
      <c r="W502"/>
      <c r="X502"/>
      <c r="Y502"/>
      <c r="Z502"/>
      <c r="AA502"/>
      <c r="AB502"/>
      <c r="AC502"/>
    </row>
    <row r="503" spans="1:29" s="8" customFormat="1" ht="17.100000000000001" customHeight="1" thickBot="1">
      <c r="A503" s="5"/>
      <c r="B503" s="380" t="s">
        <v>898</v>
      </c>
      <c r="C503" s="389"/>
      <c r="D503" s="390"/>
      <c r="E503" s="105"/>
      <c r="F503" s="81"/>
      <c r="G503" s="81"/>
      <c r="H503" s="81"/>
      <c r="I503" s="81"/>
      <c r="J503" s="59"/>
      <c r="K503" s="81"/>
      <c r="L503" s="81"/>
      <c r="M503" s="153"/>
      <c r="N503" s="5"/>
      <c r="O503" s="5"/>
      <c r="P503" s="5"/>
      <c r="Q503" s="5"/>
      <c r="R503" s="5"/>
      <c r="S503" s="5"/>
      <c r="T503"/>
      <c r="U503"/>
      <c r="V503"/>
      <c r="W503"/>
      <c r="X503"/>
      <c r="Y503"/>
      <c r="Z503"/>
      <c r="AA503"/>
      <c r="AB503"/>
      <c r="AC503"/>
    </row>
    <row r="504" spans="1:29" s="8" customFormat="1" ht="14.1" customHeight="1">
      <c r="A504" s="5"/>
      <c r="B504" s="221">
        <v>160</v>
      </c>
      <c r="C504" s="220">
        <v>41145</v>
      </c>
      <c r="D504" s="219" t="s">
        <v>926</v>
      </c>
      <c r="E504" s="223">
        <v>0.81041666666666667</v>
      </c>
      <c r="F504" s="224">
        <v>0.85069444444444453</v>
      </c>
      <c r="G504" s="224">
        <v>0.81041666666666667</v>
      </c>
      <c r="H504" s="224">
        <v>0.83472222222222225</v>
      </c>
      <c r="I504" s="224">
        <v>0.84861111111111109</v>
      </c>
      <c r="J504" s="222" t="s">
        <v>380</v>
      </c>
      <c r="K504" s="296"/>
      <c r="L504" s="224">
        <v>0.83333333333333337</v>
      </c>
      <c r="M504" s="153">
        <v>77</v>
      </c>
      <c r="N504" s="5"/>
      <c r="O504" s="5"/>
      <c r="P504" s="5"/>
      <c r="Q504" s="5"/>
      <c r="R504" s="5"/>
      <c r="S504" s="5"/>
      <c r="T504"/>
      <c r="U504"/>
      <c r="V504"/>
      <c r="W504"/>
      <c r="X504"/>
      <c r="Y504"/>
      <c r="Z504"/>
      <c r="AA504"/>
      <c r="AB504"/>
      <c r="AC504"/>
    </row>
    <row r="505" spans="1:29" s="8" customFormat="1" ht="14.1" customHeight="1">
      <c r="A505" s="5"/>
      <c r="B505" s="221">
        <v>365</v>
      </c>
      <c r="C505" s="220">
        <v>41147</v>
      </c>
      <c r="D505" s="219" t="s">
        <v>512</v>
      </c>
      <c r="E505" s="223">
        <v>0.81041666666666667</v>
      </c>
      <c r="F505" s="224">
        <v>0.85069444444444453</v>
      </c>
      <c r="G505" s="224">
        <v>0.83819444444444446</v>
      </c>
      <c r="H505" s="224">
        <v>0.83819444444444446</v>
      </c>
      <c r="I505" s="224">
        <v>0.84444444444444444</v>
      </c>
      <c r="J505" s="222" t="s">
        <v>585</v>
      </c>
      <c r="K505" s="81"/>
      <c r="L505" s="224">
        <v>0.83124999999999993</v>
      </c>
      <c r="M505" s="153">
        <v>70</v>
      </c>
      <c r="N505" s="5"/>
      <c r="O505" s="5"/>
      <c r="P505" s="5"/>
      <c r="Q505" s="5"/>
      <c r="R505" s="5"/>
      <c r="S505" s="5"/>
      <c r="T505"/>
      <c r="U505"/>
      <c r="V505"/>
      <c r="W505"/>
      <c r="X505"/>
      <c r="Y505"/>
      <c r="Z505"/>
      <c r="AA505"/>
      <c r="AB505"/>
      <c r="AC505"/>
    </row>
    <row r="506" spans="1:29" s="8" customFormat="1" ht="14.1" customHeight="1">
      <c r="A506" s="5"/>
      <c r="B506" s="296">
        <v>500</v>
      </c>
      <c r="C506" s="293">
        <v>41148</v>
      </c>
      <c r="D506" s="297" t="s">
        <v>465</v>
      </c>
      <c r="E506" s="223">
        <v>0.81944444444444453</v>
      </c>
      <c r="F506" s="224">
        <v>0.85416666666666663</v>
      </c>
      <c r="G506" s="224">
        <v>0.81944444444444453</v>
      </c>
      <c r="H506" s="224">
        <v>0.83194444444444438</v>
      </c>
      <c r="I506" s="224">
        <v>0.84722222222222221</v>
      </c>
      <c r="J506" s="222" t="s">
        <v>451</v>
      </c>
      <c r="K506" s="81"/>
      <c r="L506" s="224">
        <v>0.82986111111111116</v>
      </c>
      <c r="M506" s="153">
        <v>69</v>
      </c>
      <c r="N506" s="5"/>
      <c r="O506" s="5"/>
      <c r="P506" s="5"/>
      <c r="Q506" s="5"/>
      <c r="R506" s="5"/>
      <c r="S506" s="5"/>
      <c r="T506"/>
      <c r="U506"/>
      <c r="V506"/>
      <c r="W506"/>
      <c r="X506"/>
      <c r="Y506"/>
      <c r="Z506"/>
      <c r="AA506"/>
      <c r="AB506"/>
      <c r="AC506"/>
    </row>
    <row r="507" spans="1:29" s="8" customFormat="1" ht="14.1" customHeight="1">
      <c r="A507" s="5"/>
      <c r="B507" s="153">
        <v>370</v>
      </c>
      <c r="C507" s="154">
        <v>41149</v>
      </c>
      <c r="D507" s="155" t="s">
        <v>359</v>
      </c>
      <c r="E507" s="152">
        <v>0.81666666666666676</v>
      </c>
      <c r="F507" s="152">
        <v>0.84722222222222221</v>
      </c>
      <c r="G507" s="152">
        <v>0.81666666666666676</v>
      </c>
      <c r="H507" s="152">
        <v>0.83194444444444438</v>
      </c>
      <c r="I507" s="152">
        <v>0.84375</v>
      </c>
      <c r="J507" s="151" t="s">
        <v>161</v>
      </c>
      <c r="K507" s="149"/>
      <c r="L507" s="152">
        <v>0.82916666666666661</v>
      </c>
      <c r="M507" s="149">
        <v>68</v>
      </c>
      <c r="N507" s="5"/>
      <c r="O507" s="5"/>
      <c r="P507" s="5"/>
      <c r="Q507" s="5"/>
      <c r="R507" s="5"/>
      <c r="S507" s="5"/>
      <c r="T507"/>
      <c r="U507"/>
      <c r="V507"/>
      <c r="W507"/>
      <c r="X507"/>
      <c r="Y507"/>
      <c r="Z507"/>
      <c r="AA507"/>
      <c r="AB507"/>
      <c r="AC507"/>
    </row>
    <row r="508" spans="1:29" s="8" customFormat="1" ht="15" customHeight="1">
      <c r="A508" s="5"/>
      <c r="B508" s="153">
        <v>1255</v>
      </c>
      <c r="C508" s="154">
        <v>41152</v>
      </c>
      <c r="D508" s="155" t="s">
        <v>926</v>
      </c>
      <c r="E508" s="152">
        <v>0.8125</v>
      </c>
      <c r="F508" s="152">
        <v>0.84722222222222221</v>
      </c>
      <c r="G508" s="152">
        <v>0.8125</v>
      </c>
      <c r="H508" s="152">
        <v>0.81736111111111109</v>
      </c>
      <c r="I508" s="152">
        <v>0.84027777777777779</v>
      </c>
      <c r="J508" s="151" t="s">
        <v>25</v>
      </c>
      <c r="K508" s="149"/>
      <c r="L508" s="152">
        <v>0.82500000000000007</v>
      </c>
      <c r="M508" s="149">
        <v>69</v>
      </c>
      <c r="N508" s="5"/>
      <c r="O508" s="5"/>
      <c r="P508" s="5"/>
      <c r="Q508" s="5"/>
      <c r="R508" s="5"/>
      <c r="S508" s="5"/>
      <c r="T508"/>
      <c r="U508"/>
      <c r="V508"/>
      <c r="W508"/>
      <c r="X508"/>
      <c r="Y508"/>
      <c r="Z508"/>
      <c r="AA508"/>
      <c r="AB508"/>
      <c r="AC508"/>
    </row>
    <row r="509" spans="1:29" s="8" customFormat="1" ht="14.1" customHeight="1">
      <c r="A509" s="5"/>
      <c r="B509" s="153">
        <v>1250</v>
      </c>
      <c r="C509" s="154">
        <v>41154</v>
      </c>
      <c r="D509" s="155" t="s">
        <v>154</v>
      </c>
      <c r="E509" s="152">
        <v>0.8125</v>
      </c>
      <c r="F509" s="152">
        <v>0.84722222222222221</v>
      </c>
      <c r="G509" s="152">
        <v>0.8125</v>
      </c>
      <c r="H509" s="152">
        <v>0.82291666666666663</v>
      </c>
      <c r="I509" s="152">
        <v>0.83888888888888891</v>
      </c>
      <c r="J509" s="151" t="s">
        <v>399</v>
      </c>
      <c r="K509" s="149"/>
      <c r="L509" s="152">
        <v>0.82291666666666663</v>
      </c>
      <c r="M509" s="149">
        <v>74</v>
      </c>
      <c r="N509" s="158"/>
      <c r="O509" s="5"/>
      <c r="P509" s="5"/>
      <c r="Q509" s="5"/>
      <c r="R509" s="5"/>
      <c r="S509" s="5"/>
      <c r="T509"/>
      <c r="U509"/>
      <c r="V509"/>
      <c r="W509"/>
      <c r="X509"/>
      <c r="Y509"/>
      <c r="Z509"/>
      <c r="AA509"/>
      <c r="AB509"/>
      <c r="AC509"/>
    </row>
    <row r="510" spans="1:29" s="8" customFormat="1" ht="14.1" customHeight="1">
      <c r="A510" s="5"/>
      <c r="B510" s="153">
        <v>1570</v>
      </c>
      <c r="C510" s="154">
        <v>41155</v>
      </c>
      <c r="D510" s="155" t="s">
        <v>154</v>
      </c>
      <c r="E510" s="152">
        <v>0.80902777777777779</v>
      </c>
      <c r="F510" s="152">
        <v>0.84722222222222221</v>
      </c>
      <c r="G510" s="152">
        <v>0.80902777777777779</v>
      </c>
      <c r="H510" s="152">
        <v>0.82430555555555562</v>
      </c>
      <c r="I510" s="152">
        <v>0.84027777777777779</v>
      </c>
      <c r="J510" s="151" t="s">
        <v>903</v>
      </c>
      <c r="K510" s="149"/>
      <c r="L510" s="152">
        <v>0.82152777777777775</v>
      </c>
      <c r="M510" s="149">
        <v>76</v>
      </c>
      <c r="N510" s="158"/>
      <c r="O510" s="5"/>
      <c r="P510" s="5"/>
      <c r="Q510" s="5"/>
      <c r="R510" s="5"/>
      <c r="S510" s="5"/>
      <c r="T510"/>
      <c r="U510"/>
      <c r="V510"/>
      <c r="W510"/>
      <c r="X510"/>
      <c r="Y510"/>
      <c r="Z510"/>
      <c r="AA510"/>
      <c r="AB510"/>
      <c r="AC510"/>
    </row>
    <row r="511" spans="1:29" s="8" customFormat="1" ht="14.1" customHeight="1">
      <c r="A511" s="5"/>
      <c r="B511" s="153">
        <v>1600</v>
      </c>
      <c r="C511" s="154">
        <v>41159</v>
      </c>
      <c r="D511" s="155" t="s">
        <v>906</v>
      </c>
      <c r="E511" s="152">
        <v>0.80208333333333337</v>
      </c>
      <c r="F511" s="152">
        <v>0.84375</v>
      </c>
      <c r="G511" s="152">
        <v>0.80208333333333337</v>
      </c>
      <c r="H511" s="152">
        <v>0.81944444444444453</v>
      </c>
      <c r="I511" s="152">
        <v>0.83680555555555547</v>
      </c>
      <c r="J511" s="151" t="s">
        <v>224</v>
      </c>
      <c r="K511" s="149"/>
      <c r="L511" s="152">
        <v>0.81874999999999998</v>
      </c>
      <c r="M511" s="149">
        <v>82</v>
      </c>
      <c r="N511" s="158"/>
      <c r="O511" s="5"/>
      <c r="P511" s="5"/>
      <c r="Q511" s="5"/>
      <c r="R511" s="5"/>
      <c r="S511" s="5"/>
      <c r="T511"/>
      <c r="U511"/>
      <c r="V511"/>
      <c r="W511"/>
      <c r="X511"/>
      <c r="Y511"/>
      <c r="Z511"/>
      <c r="AA511"/>
      <c r="AB511"/>
      <c r="AC511"/>
    </row>
    <row r="512" spans="1:29" s="8" customFormat="1" ht="14.1" customHeight="1">
      <c r="A512" s="5"/>
      <c r="B512" s="153">
        <v>2200</v>
      </c>
      <c r="C512" s="154">
        <v>41160</v>
      </c>
      <c r="D512" s="155" t="s">
        <v>512</v>
      </c>
      <c r="E512" s="152">
        <v>0.80208333333333337</v>
      </c>
      <c r="F512" s="152">
        <v>0.84722222222222221</v>
      </c>
      <c r="G512" s="152">
        <v>0.80208333333333337</v>
      </c>
      <c r="H512" s="152">
        <v>0.81597222222222221</v>
      </c>
      <c r="I512" s="152">
        <v>0.83194444444444438</v>
      </c>
      <c r="J512" s="151" t="s">
        <v>392</v>
      </c>
      <c r="K512" s="149"/>
      <c r="L512" s="152">
        <v>0.81736111111111109</v>
      </c>
      <c r="M512" s="149">
        <v>66</v>
      </c>
      <c r="N512" s="158"/>
      <c r="O512" s="5"/>
      <c r="P512" s="5"/>
      <c r="Q512" s="5"/>
      <c r="R512" s="5"/>
      <c r="S512" s="5"/>
      <c r="T512"/>
      <c r="U512"/>
      <c r="V512"/>
      <c r="W512"/>
      <c r="X512"/>
      <c r="Y512"/>
      <c r="Z512"/>
      <c r="AA512"/>
      <c r="AB512"/>
      <c r="AC512"/>
    </row>
    <row r="513" spans="1:29" s="8" customFormat="1" ht="14.1" customHeight="1">
      <c r="A513" s="5"/>
      <c r="B513" s="153">
        <v>2110</v>
      </c>
      <c r="C513" s="154">
        <v>41161</v>
      </c>
      <c r="D513" s="155" t="s">
        <v>906</v>
      </c>
      <c r="E513" s="152">
        <v>0.66666666666666663</v>
      </c>
      <c r="F513" s="152">
        <v>0.85416666666666663</v>
      </c>
      <c r="G513" s="152">
        <v>0.79166666666666663</v>
      </c>
      <c r="H513" s="152">
        <v>0.81736111111111109</v>
      </c>
      <c r="I513" s="152">
        <v>0.83333333333333337</v>
      </c>
      <c r="J513" s="151" t="s">
        <v>492</v>
      </c>
      <c r="K513" s="149"/>
      <c r="L513" s="152">
        <v>0.81597222222222221</v>
      </c>
      <c r="M513" s="149">
        <v>68</v>
      </c>
      <c r="N513" s="158"/>
      <c r="O513" s="5"/>
      <c r="P513" s="5"/>
      <c r="Q513" s="5"/>
      <c r="R513" s="5"/>
      <c r="S513" s="5"/>
      <c r="T513"/>
      <c r="U513"/>
      <c r="V513"/>
      <c r="W513"/>
      <c r="X513"/>
      <c r="Y513"/>
      <c r="Z513"/>
      <c r="AA513"/>
      <c r="AB513"/>
      <c r="AC513"/>
    </row>
    <row r="514" spans="1:29" s="8" customFormat="1" ht="14.1" customHeight="1">
      <c r="A514" s="5">
        <v>2470</v>
      </c>
      <c r="B514" s="153">
        <v>2470</v>
      </c>
      <c r="C514" s="154">
        <v>41164</v>
      </c>
      <c r="D514" s="155" t="s">
        <v>650</v>
      </c>
      <c r="E514" s="152">
        <v>0.77083333333333337</v>
      </c>
      <c r="F514" s="152">
        <v>0.84375</v>
      </c>
      <c r="G514" s="152"/>
      <c r="H514" s="152">
        <v>0.81180555555555556</v>
      </c>
      <c r="I514" s="152">
        <v>0.82777777777777783</v>
      </c>
      <c r="J514" s="151" t="s">
        <v>194</v>
      </c>
      <c r="K514" s="149"/>
      <c r="L514" s="152">
        <v>0.8125</v>
      </c>
      <c r="M514" s="149">
        <v>80</v>
      </c>
      <c r="N514" s="158"/>
      <c r="O514" s="5"/>
      <c r="P514" s="5"/>
      <c r="Q514" s="5"/>
      <c r="R514" s="5"/>
      <c r="S514" s="5"/>
      <c r="T514"/>
      <c r="U514"/>
      <c r="V514"/>
      <c r="W514"/>
      <c r="X514"/>
      <c r="Y514"/>
      <c r="Z514"/>
      <c r="AA514"/>
      <c r="AB514"/>
      <c r="AC514"/>
    </row>
    <row r="515" spans="1:29" s="8" customFormat="1" ht="14.1" customHeight="1">
      <c r="A515" s="5">
        <v>2000</v>
      </c>
      <c r="B515" s="153">
        <v>2000</v>
      </c>
      <c r="C515" s="154" t="s">
        <v>66</v>
      </c>
      <c r="D515" s="155" t="s">
        <v>650</v>
      </c>
      <c r="E515" s="152"/>
      <c r="F515" s="152"/>
      <c r="G515" s="152"/>
      <c r="H515" s="152"/>
      <c r="I515" s="152"/>
      <c r="J515" s="151"/>
      <c r="K515" s="149"/>
      <c r="L515" s="152"/>
      <c r="M515" s="149"/>
      <c r="N515" s="158"/>
      <c r="O515" s="5"/>
      <c r="P515" s="5"/>
      <c r="Q515" s="5"/>
      <c r="R515" s="5"/>
      <c r="S515" s="5"/>
      <c r="T515"/>
      <c r="U515"/>
      <c r="V515"/>
      <c r="W515"/>
      <c r="X515"/>
      <c r="Y515"/>
      <c r="Z515"/>
      <c r="AA515"/>
      <c r="AB515"/>
      <c r="AC515"/>
    </row>
    <row r="516" spans="1:29" s="8" customFormat="1" ht="14.1" customHeight="1">
      <c r="A516" s="5">
        <v>840</v>
      </c>
      <c r="B516" s="153">
        <v>840</v>
      </c>
      <c r="C516" s="154">
        <v>41166</v>
      </c>
      <c r="D516" s="155" t="s">
        <v>650</v>
      </c>
      <c r="E516" s="152">
        <v>0.79166666666666663</v>
      </c>
      <c r="F516" s="152">
        <v>0.84027777777777779</v>
      </c>
      <c r="G516" s="152">
        <v>0.82638888888888884</v>
      </c>
      <c r="H516" s="152">
        <v>0.81805555555555554</v>
      </c>
      <c r="I516" s="152">
        <v>0.82777777777777783</v>
      </c>
      <c r="J516" s="151" t="s">
        <v>933</v>
      </c>
      <c r="K516" s="149"/>
      <c r="L516" s="152">
        <v>0.80972222222222223</v>
      </c>
      <c r="M516" s="149">
        <v>80</v>
      </c>
      <c r="N516" s="158"/>
      <c r="O516" s="5"/>
      <c r="P516" s="5"/>
      <c r="Q516" s="5"/>
      <c r="R516" s="5"/>
      <c r="S516" s="5"/>
      <c r="T516"/>
      <c r="U516"/>
      <c r="V516"/>
      <c r="W516"/>
      <c r="X516"/>
      <c r="Y516"/>
      <c r="Z516"/>
      <c r="AA516"/>
      <c r="AB516"/>
      <c r="AC516"/>
    </row>
    <row r="517" spans="1:29" s="8" customFormat="1" ht="15" customHeight="1">
      <c r="A517" s="5">
        <v>1880</v>
      </c>
      <c r="B517" s="153">
        <v>1880</v>
      </c>
      <c r="C517" s="154">
        <v>41168</v>
      </c>
      <c r="D517" s="155" t="s">
        <v>14</v>
      </c>
      <c r="E517" s="152">
        <v>0.78472222222222221</v>
      </c>
      <c r="F517" s="152">
        <v>0.83333333333333337</v>
      </c>
      <c r="G517" s="152">
        <v>0.77083333333333337</v>
      </c>
      <c r="H517" s="152">
        <v>0.81527777777777777</v>
      </c>
      <c r="I517" s="152">
        <v>0.82291666666666663</v>
      </c>
      <c r="J517" s="151" t="s">
        <v>15</v>
      </c>
      <c r="K517" s="149"/>
      <c r="L517" s="152">
        <v>0.80763888888888891</v>
      </c>
      <c r="M517" s="149">
        <v>78</v>
      </c>
      <c r="N517" s="5"/>
      <c r="O517" s="5"/>
      <c r="P517" s="5"/>
      <c r="Q517" s="5"/>
      <c r="R517" s="5"/>
      <c r="S517" s="5"/>
      <c r="T517"/>
      <c r="U517"/>
      <c r="V517"/>
      <c r="W517"/>
      <c r="X517"/>
      <c r="Y517"/>
      <c r="Z517"/>
      <c r="AA517"/>
      <c r="AB517"/>
      <c r="AC517"/>
    </row>
    <row r="518" spans="1:29" s="8" customFormat="1" ht="15" customHeight="1">
      <c r="A518" s="5"/>
      <c r="B518" s="153">
        <v>2230</v>
      </c>
      <c r="C518" s="154">
        <v>41169</v>
      </c>
      <c r="D518" s="155" t="s">
        <v>512</v>
      </c>
      <c r="E518" s="152">
        <v>0.81111111111111101</v>
      </c>
      <c r="F518" s="152">
        <v>0.83333333333333337</v>
      </c>
      <c r="G518" s="152">
        <v>0.81111111111111101</v>
      </c>
      <c r="H518" s="152">
        <v>0.81597222222222221</v>
      </c>
      <c r="I518" s="152">
        <v>0.82291666666666663</v>
      </c>
      <c r="J518" s="151" t="s">
        <v>804</v>
      </c>
      <c r="K518" s="149"/>
      <c r="L518" s="152">
        <v>0.81319444444444444</v>
      </c>
      <c r="M518" s="149">
        <v>85</v>
      </c>
      <c r="N518" s="5"/>
      <c r="O518" s="5"/>
      <c r="P518" s="5"/>
      <c r="Q518" s="5"/>
      <c r="R518" s="5"/>
      <c r="S518" s="5"/>
      <c r="T518"/>
      <c r="U518"/>
      <c r="V518"/>
      <c r="W518"/>
      <c r="X518"/>
      <c r="Y518"/>
      <c r="Z518"/>
      <c r="AA518"/>
      <c r="AB518"/>
      <c r="AC518"/>
    </row>
    <row r="519" spans="1:29" s="8" customFormat="1" ht="14.1" customHeight="1">
      <c r="A519" s="5"/>
      <c r="B519" s="149">
        <v>3240</v>
      </c>
      <c r="C519" s="150">
        <v>40814</v>
      </c>
      <c r="D519" s="151" t="s">
        <v>486</v>
      </c>
      <c r="E519" s="152">
        <v>0.75</v>
      </c>
      <c r="F519" s="152">
        <v>0.78819444444444453</v>
      </c>
      <c r="G519" s="152">
        <v>0.80694444444444446</v>
      </c>
      <c r="H519" s="152">
        <v>0.75</v>
      </c>
      <c r="I519" s="152">
        <v>0.8125</v>
      </c>
      <c r="J519" s="151" t="s">
        <v>628</v>
      </c>
      <c r="K519" s="149"/>
      <c r="L519" s="152">
        <v>0.79305555555555562</v>
      </c>
      <c r="M519" s="149">
        <v>69</v>
      </c>
      <c r="N519" s="5"/>
      <c r="O519" s="5"/>
      <c r="P519" s="5"/>
      <c r="Q519" s="5"/>
      <c r="R519" s="5"/>
      <c r="S519" s="5"/>
      <c r="T519"/>
      <c r="U519"/>
      <c r="V519"/>
      <c r="W519"/>
      <c r="X519"/>
      <c r="Y519"/>
      <c r="Z519"/>
      <c r="AA519"/>
      <c r="AB519"/>
      <c r="AC519"/>
    </row>
    <row r="520" spans="1:29" s="8" customFormat="1" ht="14.1" customHeight="1">
      <c r="A520" s="5"/>
      <c r="B520" s="195">
        <v>1790</v>
      </c>
      <c r="C520" s="211">
        <v>40815</v>
      </c>
      <c r="D520" s="210" t="s">
        <v>471</v>
      </c>
      <c r="E520" s="152">
        <v>0.76388888888888884</v>
      </c>
      <c r="F520" s="152">
        <v>0.79027777777777775</v>
      </c>
      <c r="G520" s="152">
        <v>0.80486111111111114</v>
      </c>
      <c r="H520" s="152">
        <v>0.75</v>
      </c>
      <c r="I520" s="152">
        <v>0.8125</v>
      </c>
      <c r="J520" s="151" t="s">
        <v>933</v>
      </c>
      <c r="K520" s="149"/>
      <c r="L520" s="152">
        <v>0.79166666666666663</v>
      </c>
      <c r="M520" s="149">
        <v>65</v>
      </c>
      <c r="N520" s="5"/>
      <c r="O520" s="5"/>
      <c r="P520" s="5"/>
      <c r="Q520" s="5"/>
      <c r="R520" s="5"/>
      <c r="S520" s="5"/>
      <c r="T520"/>
      <c r="U520"/>
      <c r="V520"/>
      <c r="W520"/>
      <c r="X520"/>
      <c r="Y520"/>
      <c r="Z520"/>
      <c r="AA520"/>
      <c r="AB520"/>
      <c r="AC520"/>
    </row>
    <row r="521" spans="1:29" s="8" customFormat="1" ht="14.1" customHeight="1">
      <c r="A521" s="5"/>
      <c r="B521" s="195">
        <v>670</v>
      </c>
      <c r="C521" s="211">
        <v>40816</v>
      </c>
      <c r="D521" s="210" t="s">
        <v>881</v>
      </c>
      <c r="E521" s="152"/>
      <c r="F521" s="152"/>
      <c r="G521" s="152"/>
      <c r="H521" s="152"/>
      <c r="I521" s="152"/>
      <c r="J521" s="151"/>
      <c r="K521" s="149"/>
      <c r="L521" s="152">
        <v>0.7909722222222223</v>
      </c>
      <c r="M521" s="149"/>
      <c r="N521" s="5"/>
      <c r="O521" s="5"/>
      <c r="P521" s="5"/>
      <c r="Q521" s="5"/>
      <c r="R521" s="5"/>
      <c r="S521" s="5"/>
      <c r="T521"/>
      <c r="U521"/>
      <c r="V521"/>
      <c r="W521"/>
      <c r="X521"/>
      <c r="Y521"/>
      <c r="Z521"/>
      <c r="AA521"/>
      <c r="AB521"/>
      <c r="AC521"/>
    </row>
    <row r="522" spans="1:29" s="8" customFormat="1" ht="14.1" customHeight="1">
      <c r="A522" s="5"/>
      <c r="B522" s="195">
        <v>2200</v>
      </c>
      <c r="C522" s="211">
        <v>40817</v>
      </c>
      <c r="D522" s="210" t="s">
        <v>906</v>
      </c>
      <c r="E522" s="152">
        <v>0.77083333333333337</v>
      </c>
      <c r="F522" s="152">
        <v>0.78888888888888886</v>
      </c>
      <c r="G522" s="152">
        <v>0.79791666666666661</v>
      </c>
      <c r="H522" s="152">
        <v>0.77083333333333337</v>
      </c>
      <c r="I522" s="152">
        <v>0.8125</v>
      </c>
      <c r="J522" s="151" t="s">
        <v>487</v>
      </c>
      <c r="K522" s="149"/>
      <c r="L522" s="152">
        <v>0.7895833333333333</v>
      </c>
      <c r="M522" s="149">
        <v>66</v>
      </c>
      <c r="N522" s="5"/>
      <c r="O522" s="5"/>
      <c r="P522" s="5"/>
      <c r="Q522" s="5"/>
      <c r="R522" s="5"/>
      <c r="S522" s="5"/>
      <c r="T522"/>
      <c r="U522"/>
      <c r="V522"/>
      <c r="W522"/>
      <c r="X522"/>
      <c r="Y522"/>
      <c r="Z522"/>
      <c r="AA522"/>
      <c r="AB522"/>
      <c r="AC522"/>
    </row>
    <row r="523" spans="1:29" s="8" customFormat="1" ht="14.1" customHeight="1">
      <c r="A523" s="5"/>
      <c r="B523" s="195">
        <v>1293</v>
      </c>
      <c r="C523" s="211">
        <v>40819</v>
      </c>
      <c r="D523" s="210" t="s">
        <v>603</v>
      </c>
      <c r="E523" s="152"/>
      <c r="F523" s="152">
        <v>0.78055555555555556</v>
      </c>
      <c r="G523" s="152">
        <v>0.78472222222222221</v>
      </c>
      <c r="H523" s="152">
        <v>0.76041666666666663</v>
      </c>
      <c r="I523" s="152">
        <v>0.79166666666666663</v>
      </c>
      <c r="J523" s="151" t="s">
        <v>632</v>
      </c>
      <c r="K523" s="149"/>
      <c r="L523" s="152">
        <v>0.78680555555555554</v>
      </c>
      <c r="M523" s="149"/>
      <c r="N523" s="5"/>
      <c r="O523" s="5"/>
      <c r="P523" s="5"/>
      <c r="Q523" s="5"/>
      <c r="R523" s="5"/>
      <c r="S523" s="5"/>
      <c r="T523"/>
      <c r="U523"/>
      <c r="V523"/>
      <c r="W523"/>
      <c r="X523"/>
      <c r="Y523"/>
      <c r="Z523"/>
      <c r="AA523"/>
      <c r="AB523"/>
      <c r="AC523"/>
    </row>
    <row r="524" spans="1:29" s="8" customFormat="1" ht="14.1" customHeight="1">
      <c r="A524" s="5"/>
      <c r="B524" s="195">
        <v>525</v>
      </c>
      <c r="C524" s="211">
        <v>40827</v>
      </c>
      <c r="D524" s="210" t="s">
        <v>359</v>
      </c>
      <c r="E524" s="152">
        <v>0.76736111111111116</v>
      </c>
      <c r="F524" s="152">
        <v>0.77569444444444446</v>
      </c>
      <c r="G524" s="152">
        <v>0.78472222222222221</v>
      </c>
      <c r="H524" s="152">
        <v>0.76736111111111116</v>
      </c>
      <c r="I524" s="152">
        <v>0.78819444444444453</v>
      </c>
      <c r="J524" s="151" t="s">
        <v>360</v>
      </c>
      <c r="K524" s="149"/>
      <c r="L524" s="152">
        <v>0.77569444444444446</v>
      </c>
      <c r="M524" s="149">
        <v>64</v>
      </c>
      <c r="N524" s="5"/>
      <c r="O524" s="5"/>
      <c r="P524" s="5"/>
      <c r="Q524" s="5"/>
      <c r="R524" s="5"/>
      <c r="S524" s="5"/>
      <c r="T524"/>
      <c r="U524"/>
      <c r="V524"/>
      <c r="W524"/>
      <c r="X524"/>
      <c r="Y524"/>
      <c r="Z524"/>
      <c r="AA524"/>
      <c r="AB524"/>
      <c r="AC524"/>
    </row>
    <row r="525" spans="1:29" s="8" customFormat="1" ht="14.1" customHeight="1">
      <c r="A525" s="5"/>
      <c r="B525" s="195">
        <v>175</v>
      </c>
      <c r="C525" s="211">
        <v>40829</v>
      </c>
      <c r="D525" s="210" t="s">
        <v>677</v>
      </c>
      <c r="E525" s="152"/>
      <c r="F525" s="152">
        <v>0.77638888888888891</v>
      </c>
      <c r="G525" s="152">
        <v>0.78333333333333333</v>
      </c>
      <c r="H525" s="152">
        <v>0.77083333333333337</v>
      </c>
      <c r="I525" s="152">
        <v>0.79166666666666663</v>
      </c>
      <c r="J525" s="151" t="s">
        <v>275</v>
      </c>
      <c r="K525" s="149"/>
      <c r="L525" s="152">
        <v>0.7729166666666667</v>
      </c>
      <c r="M525" s="149"/>
      <c r="N525" s="5"/>
      <c r="O525" s="5"/>
      <c r="P525" s="5"/>
      <c r="Q525" s="5"/>
      <c r="R525" s="5"/>
      <c r="S525" s="5"/>
      <c r="T525"/>
      <c r="U525"/>
      <c r="V525"/>
      <c r="W525"/>
      <c r="X525"/>
      <c r="Y525"/>
      <c r="Z525"/>
      <c r="AA525"/>
      <c r="AB525"/>
      <c r="AC525"/>
    </row>
    <row r="526" spans="1:29" s="8" customFormat="1" ht="14.1" customHeight="1">
      <c r="A526" s="5"/>
      <c r="B526" s="195">
        <v>2</v>
      </c>
      <c r="C526" s="211">
        <v>40833</v>
      </c>
      <c r="D526" s="210" t="s">
        <v>677</v>
      </c>
      <c r="E526" s="152">
        <v>0.76944444444444438</v>
      </c>
      <c r="F526" s="152">
        <v>0.76944444444444438</v>
      </c>
      <c r="G526" s="152">
        <v>0.7715277777777777</v>
      </c>
      <c r="H526" s="152">
        <v>0.69791666666666663</v>
      </c>
      <c r="I526" s="152">
        <v>0.77777777777777779</v>
      </c>
      <c r="J526" s="151" t="s">
        <v>644</v>
      </c>
      <c r="K526" s="149"/>
      <c r="L526" s="152">
        <v>0.76944444444444438</v>
      </c>
      <c r="M526" s="149">
        <v>70</v>
      </c>
      <c r="N526" s="5"/>
      <c r="O526" s="5"/>
      <c r="P526" s="5"/>
      <c r="Q526" s="5"/>
      <c r="R526" s="5"/>
      <c r="S526" s="5"/>
      <c r="T526"/>
      <c r="U526"/>
      <c r="V526"/>
      <c r="W526"/>
      <c r="X526"/>
      <c r="Y526"/>
      <c r="Z526"/>
      <c r="AA526"/>
      <c r="AB526"/>
      <c r="AC526"/>
    </row>
    <row r="527" spans="1:29" s="8" customFormat="1" ht="14.1" customHeight="1">
      <c r="A527" s="5"/>
      <c r="B527" s="195">
        <v>0</v>
      </c>
      <c r="C527" s="211">
        <v>40834</v>
      </c>
      <c r="D527" s="210" t="s">
        <v>784</v>
      </c>
      <c r="E527" s="152" t="s">
        <v>314</v>
      </c>
      <c r="F527" s="152" t="s">
        <v>315</v>
      </c>
      <c r="G527" s="152" t="s">
        <v>315</v>
      </c>
      <c r="H527" s="152">
        <v>0.74583333333333324</v>
      </c>
      <c r="I527" s="152">
        <v>0.79513888888888884</v>
      </c>
      <c r="J527" s="151" t="s">
        <v>313</v>
      </c>
      <c r="K527" s="149"/>
      <c r="L527" s="152">
        <v>0.76736111111111116</v>
      </c>
      <c r="M527" s="149">
        <v>73</v>
      </c>
      <c r="N527" s="5"/>
      <c r="O527" s="5"/>
      <c r="P527" s="5"/>
      <c r="Q527" s="5"/>
      <c r="R527" s="5"/>
      <c r="S527" s="5"/>
      <c r="T527"/>
      <c r="U527"/>
      <c r="V527"/>
      <c r="W527"/>
      <c r="X527"/>
      <c r="Y527"/>
      <c r="Z527"/>
      <c r="AA527"/>
      <c r="AB527"/>
      <c r="AC527"/>
    </row>
    <row r="528" spans="1:29" s="8" customFormat="1" ht="14.1" customHeight="1" thickBot="1">
      <c r="A528" s="5"/>
      <c r="B528" s="337">
        <f>SUM(B504:B527)</f>
        <v>30695</v>
      </c>
      <c r="C528" s="211"/>
      <c r="D528" s="210"/>
      <c r="E528" s="152"/>
      <c r="F528" s="152"/>
      <c r="G528" s="152"/>
      <c r="H528" s="152"/>
      <c r="I528" s="152"/>
      <c r="J528" s="151"/>
      <c r="K528" s="149"/>
      <c r="L528" s="152"/>
      <c r="M528" s="149"/>
      <c r="N528" s="5"/>
      <c r="O528" s="5"/>
      <c r="P528" s="5"/>
      <c r="Q528" s="5"/>
      <c r="R528" s="5"/>
      <c r="S528" s="5"/>
      <c r="T528"/>
      <c r="U528"/>
      <c r="V528"/>
      <c r="W528"/>
      <c r="X528"/>
      <c r="Y528"/>
      <c r="Z528"/>
      <c r="AA528"/>
      <c r="AB528"/>
      <c r="AC528"/>
    </row>
    <row r="529" spans="1:29" s="8" customFormat="1" ht="15.95" customHeight="1" thickBot="1">
      <c r="A529" s="5"/>
      <c r="B529" s="462" t="s">
        <v>856</v>
      </c>
      <c r="C529" s="463"/>
      <c r="D529" s="464"/>
      <c r="E529" s="104"/>
      <c r="F529" s="80"/>
      <c r="G529" s="80"/>
      <c r="H529" s="80"/>
      <c r="I529" s="80"/>
      <c r="J529" s="57"/>
      <c r="K529" s="80"/>
      <c r="L529" s="80"/>
      <c r="M529" s="149"/>
      <c r="N529" s="5"/>
      <c r="O529" s="5"/>
      <c r="P529" s="5"/>
      <c r="Q529" s="5"/>
      <c r="R529" s="5"/>
      <c r="S529" s="5"/>
      <c r="T529"/>
      <c r="U529"/>
      <c r="V529"/>
      <c r="W529"/>
      <c r="X529"/>
      <c r="Y529"/>
      <c r="Z529"/>
      <c r="AA529"/>
      <c r="AB529"/>
      <c r="AC529"/>
    </row>
    <row r="530" spans="1:29" s="8" customFormat="1" ht="14.1" customHeight="1">
      <c r="A530" s="12"/>
      <c r="B530" s="153">
        <v>200</v>
      </c>
      <c r="C530" s="154">
        <v>41146</v>
      </c>
      <c r="D530" s="155" t="s">
        <v>650</v>
      </c>
      <c r="E530" s="152">
        <v>0.82291666666666663</v>
      </c>
      <c r="F530" s="152">
        <v>0.84722222222222221</v>
      </c>
      <c r="G530" s="152">
        <v>0.82291666666666663</v>
      </c>
      <c r="H530" s="152">
        <v>0.83333333333333337</v>
      </c>
      <c r="I530" s="152">
        <v>0.84375</v>
      </c>
      <c r="J530" s="151" t="s">
        <v>857</v>
      </c>
      <c r="K530" s="149"/>
      <c r="L530" s="152">
        <v>0.83194444444444438</v>
      </c>
      <c r="M530" s="149">
        <v>73</v>
      </c>
      <c r="N530" s="5"/>
      <c r="O530" s="5"/>
      <c r="P530" s="5"/>
      <c r="Q530" s="5"/>
      <c r="R530" s="5"/>
      <c r="S530" s="5"/>
      <c r="T530"/>
      <c r="U530"/>
      <c r="V530"/>
      <c r="W530"/>
      <c r="X530"/>
      <c r="Y530"/>
      <c r="Z530"/>
      <c r="AA530"/>
      <c r="AB530"/>
      <c r="AC530"/>
    </row>
    <row r="531" spans="1:29" s="8" customFormat="1" ht="14.1" customHeight="1">
      <c r="A531" s="12"/>
      <c r="B531" s="221">
        <v>355</v>
      </c>
      <c r="C531" s="220">
        <v>41150</v>
      </c>
      <c r="D531" s="225" t="s">
        <v>154</v>
      </c>
      <c r="E531" s="226">
        <v>0.82986111111111116</v>
      </c>
      <c r="F531" s="226">
        <v>0.82708333333333339</v>
      </c>
      <c r="G531" s="226">
        <v>0.83333333333333337</v>
      </c>
      <c r="H531" s="226">
        <v>0.81111111111111101</v>
      </c>
      <c r="I531" s="226">
        <v>0.84027777777777779</v>
      </c>
      <c r="J531" s="225" t="s">
        <v>492</v>
      </c>
      <c r="K531" s="221"/>
      <c r="L531" s="226">
        <v>0.82777777777777783</v>
      </c>
      <c r="M531" s="221">
        <v>73</v>
      </c>
      <c r="N531" s="5"/>
      <c r="O531" s="5"/>
      <c r="P531" s="5"/>
      <c r="Q531" s="5"/>
      <c r="R531" s="5"/>
      <c r="S531" s="5"/>
      <c r="T531"/>
      <c r="U531"/>
      <c r="V531"/>
      <c r="W531"/>
      <c r="X531"/>
      <c r="Y531"/>
      <c r="Z531"/>
      <c r="AA531"/>
      <c r="AB531"/>
      <c r="AC531"/>
    </row>
    <row r="532" spans="1:29" s="8" customFormat="1" ht="14.1" customHeight="1">
      <c r="A532" s="12"/>
      <c r="B532" s="228">
        <v>0</v>
      </c>
      <c r="C532" s="229">
        <v>41156</v>
      </c>
      <c r="D532" s="230" t="s">
        <v>259</v>
      </c>
      <c r="E532" s="231"/>
      <c r="F532" s="226"/>
      <c r="G532" s="226" t="s">
        <v>260</v>
      </c>
      <c r="H532" s="226" t="s">
        <v>837</v>
      </c>
      <c r="I532" s="226" t="s">
        <v>837</v>
      </c>
      <c r="J532" s="225"/>
      <c r="K532" s="221"/>
      <c r="L532" s="226"/>
      <c r="M532" s="221"/>
      <c r="N532" s="5"/>
      <c r="O532" s="5"/>
      <c r="P532" s="5"/>
      <c r="Q532" s="5"/>
      <c r="R532" s="5"/>
      <c r="S532" s="5"/>
      <c r="T532"/>
      <c r="U532"/>
      <c r="V532"/>
      <c r="W532"/>
      <c r="X532"/>
      <c r="Y532"/>
      <c r="Z532"/>
      <c r="AA532"/>
      <c r="AB532"/>
      <c r="AC532"/>
    </row>
    <row r="533" spans="1:29" s="8" customFormat="1" ht="14.1" customHeight="1" thickBot="1">
      <c r="A533" s="5"/>
      <c r="B533" s="228">
        <f>SUM(B530:B532)</f>
        <v>555</v>
      </c>
      <c r="C533" s="229"/>
      <c r="D533" s="230"/>
      <c r="E533" s="231"/>
      <c r="F533" s="226"/>
      <c r="G533" s="226"/>
      <c r="H533" s="226"/>
      <c r="I533" s="226"/>
      <c r="J533" s="225"/>
      <c r="K533" s="221"/>
      <c r="L533" s="226"/>
      <c r="M533" s="221"/>
      <c r="N533" s="5"/>
      <c r="O533" s="5"/>
      <c r="P533" s="5"/>
      <c r="Q533" s="5"/>
      <c r="R533" s="5"/>
      <c r="S533" s="5"/>
      <c r="T533"/>
      <c r="U533"/>
      <c r="V533"/>
      <c r="W533"/>
      <c r="X533"/>
      <c r="Y533"/>
      <c r="Z533"/>
      <c r="AA533"/>
      <c r="AB533"/>
      <c r="AC533"/>
    </row>
    <row r="534" spans="1:29" s="8" customFormat="1" ht="14.1" customHeight="1" thickBot="1">
      <c r="A534" s="5"/>
      <c r="B534" s="380" t="s">
        <v>343</v>
      </c>
      <c r="C534" s="389"/>
      <c r="D534" s="390"/>
      <c r="E534" s="231"/>
      <c r="F534" s="226"/>
      <c r="G534" s="226"/>
      <c r="H534" s="226"/>
      <c r="I534" s="226"/>
      <c r="J534" s="225"/>
      <c r="K534" s="221"/>
      <c r="L534" s="226"/>
      <c r="M534" s="221"/>
      <c r="N534" s="5"/>
      <c r="O534" s="5"/>
      <c r="P534" s="5"/>
      <c r="Q534" s="5"/>
      <c r="R534" s="5"/>
      <c r="S534" s="5"/>
      <c r="T534"/>
      <c r="U534"/>
      <c r="V534"/>
      <c r="W534"/>
      <c r="X534"/>
      <c r="Y534"/>
      <c r="Z534"/>
      <c r="AA534"/>
      <c r="AB534"/>
      <c r="AC534"/>
    </row>
    <row r="535" spans="1:29" s="8" customFormat="1" ht="14.1" customHeight="1">
      <c r="A535" s="5"/>
      <c r="B535" s="313">
        <v>0</v>
      </c>
      <c r="C535" s="314">
        <v>41143</v>
      </c>
      <c r="D535" s="315" t="s">
        <v>242</v>
      </c>
      <c r="E535" s="231">
        <v>0.83680555555555547</v>
      </c>
      <c r="F535" s="226">
        <v>0.84652777777777777</v>
      </c>
      <c r="G535" s="226" t="s">
        <v>344</v>
      </c>
      <c r="H535" s="226" t="s">
        <v>645</v>
      </c>
      <c r="I535" s="226" t="s">
        <v>936</v>
      </c>
      <c r="J535" s="225" t="s">
        <v>345</v>
      </c>
      <c r="K535" s="221"/>
      <c r="L535" s="226">
        <v>0.83124999999999993</v>
      </c>
      <c r="M535" s="221">
        <v>69</v>
      </c>
      <c r="N535" s="5"/>
      <c r="O535" s="5"/>
      <c r="P535" s="5"/>
      <c r="Q535" s="5"/>
      <c r="R535" s="5"/>
      <c r="S535" s="5"/>
      <c r="T535"/>
      <c r="U535"/>
      <c r="V535"/>
      <c r="W535"/>
      <c r="X535"/>
      <c r="Y535"/>
      <c r="Z535"/>
      <c r="AA535"/>
      <c r="AB535"/>
      <c r="AC535"/>
    </row>
    <row r="536" spans="1:29" s="8" customFormat="1" ht="14.1" customHeight="1">
      <c r="A536" s="5"/>
      <c r="B536" s="228">
        <v>1</v>
      </c>
      <c r="C536" s="229">
        <v>41144</v>
      </c>
      <c r="D536" s="230" t="s">
        <v>242</v>
      </c>
      <c r="E536" s="231">
        <v>0.83611111111111114</v>
      </c>
      <c r="F536" s="226">
        <v>0.84513888888888899</v>
      </c>
      <c r="G536" s="226">
        <v>0.33611111111111108</v>
      </c>
      <c r="H536" s="226">
        <v>0.33888888888888885</v>
      </c>
      <c r="I536" s="226">
        <v>0.33888888888888885</v>
      </c>
      <c r="J536" s="225" t="s">
        <v>346</v>
      </c>
      <c r="K536" s="221"/>
      <c r="L536" s="226">
        <v>0.82986111111111116</v>
      </c>
      <c r="M536" s="221">
        <v>68</v>
      </c>
      <c r="N536" s="5"/>
      <c r="O536" s="5"/>
      <c r="P536" s="5"/>
      <c r="Q536" s="5"/>
      <c r="R536" s="5"/>
      <c r="S536" s="5"/>
      <c r="T536"/>
      <c r="U536"/>
      <c r="V536"/>
      <c r="W536"/>
      <c r="X536"/>
      <c r="Y536"/>
      <c r="Z536"/>
      <c r="AA536"/>
      <c r="AB536"/>
      <c r="AC536"/>
    </row>
    <row r="537" spans="1:29" s="8" customFormat="1" ht="14.1" customHeight="1">
      <c r="A537" s="5"/>
      <c r="B537" s="228">
        <v>401</v>
      </c>
      <c r="C537" s="229">
        <v>41154</v>
      </c>
      <c r="D537" s="230" t="s">
        <v>913</v>
      </c>
      <c r="E537" s="231">
        <v>0.80625000000000002</v>
      </c>
      <c r="F537" s="226">
        <v>0.82847222222222217</v>
      </c>
      <c r="G537" s="226">
        <v>0.80625000000000002</v>
      </c>
      <c r="H537" s="226">
        <v>0.80625000000000002</v>
      </c>
      <c r="I537" s="226">
        <v>0.82708333333333339</v>
      </c>
      <c r="J537" s="225" t="s">
        <v>914</v>
      </c>
      <c r="K537" s="221"/>
      <c r="L537" s="226">
        <v>0.81805555555555554</v>
      </c>
      <c r="M537" s="221">
        <v>63</v>
      </c>
      <c r="N537" s="5"/>
      <c r="O537" s="5"/>
      <c r="P537" s="5"/>
      <c r="Q537" s="5"/>
      <c r="R537" s="5"/>
      <c r="S537" s="5"/>
      <c r="T537"/>
      <c r="U537"/>
      <c r="V537"/>
      <c r="W537"/>
      <c r="X537"/>
      <c r="Y537"/>
      <c r="Z537"/>
      <c r="AA537"/>
      <c r="AB537"/>
      <c r="AC537"/>
    </row>
    <row r="538" spans="1:29" s="8" customFormat="1" ht="14.1" customHeight="1">
      <c r="A538" s="5"/>
      <c r="B538" s="228">
        <v>768</v>
      </c>
      <c r="C538" s="229">
        <v>41155</v>
      </c>
      <c r="D538" s="230" t="s">
        <v>215</v>
      </c>
      <c r="E538" s="231">
        <v>0.7895833333333333</v>
      </c>
      <c r="F538" s="226">
        <v>0.82847222222222217</v>
      </c>
      <c r="G538" s="226">
        <v>0.7895833333333333</v>
      </c>
      <c r="H538" s="226">
        <v>0.80069444444444438</v>
      </c>
      <c r="I538" s="226">
        <v>0.82638888888888884</v>
      </c>
      <c r="J538" s="225" t="s">
        <v>216</v>
      </c>
      <c r="K538" s="221"/>
      <c r="L538" s="226">
        <v>0.81666666666666676</v>
      </c>
      <c r="M538" s="221">
        <v>67</v>
      </c>
      <c r="N538" s="5"/>
      <c r="O538" s="5"/>
      <c r="P538" s="5"/>
      <c r="Q538" s="5"/>
      <c r="R538" s="5"/>
      <c r="S538" s="5"/>
      <c r="T538"/>
      <c r="U538"/>
      <c r="V538"/>
      <c r="W538"/>
      <c r="X538"/>
      <c r="Y538"/>
      <c r="Z538"/>
      <c r="AA538"/>
      <c r="AB538"/>
      <c r="AC538"/>
    </row>
    <row r="539" spans="1:29" s="8" customFormat="1" ht="14.1" customHeight="1">
      <c r="A539" s="5"/>
      <c r="B539" s="228">
        <v>600</v>
      </c>
      <c r="C539" s="229">
        <v>41156</v>
      </c>
      <c r="D539" s="230" t="s">
        <v>31</v>
      </c>
      <c r="E539" s="231">
        <v>0.78263888888888899</v>
      </c>
      <c r="F539" s="226">
        <v>0.83333333333333337</v>
      </c>
      <c r="G539" s="226">
        <v>0.78263888888888899</v>
      </c>
      <c r="H539" s="226">
        <v>0.78263888888888899</v>
      </c>
      <c r="I539" s="226">
        <v>0.82916666666666661</v>
      </c>
      <c r="J539" s="225" t="s">
        <v>32</v>
      </c>
      <c r="K539" s="221"/>
      <c r="L539" s="226">
        <v>0.81527777777777777</v>
      </c>
      <c r="M539" s="221">
        <v>65</v>
      </c>
      <c r="N539" s="5"/>
      <c r="O539" s="5"/>
      <c r="P539" s="5"/>
      <c r="Q539" s="5"/>
      <c r="R539" s="5"/>
      <c r="S539" s="5"/>
      <c r="T539"/>
      <c r="U539"/>
      <c r="V539"/>
      <c r="W539"/>
      <c r="X539"/>
      <c r="Y539"/>
      <c r="Z539"/>
      <c r="AA539"/>
      <c r="AB539"/>
      <c r="AC539"/>
    </row>
    <row r="540" spans="1:29" s="8" customFormat="1" ht="14.1" customHeight="1">
      <c r="A540" s="5"/>
      <c r="B540" s="228">
        <v>900</v>
      </c>
      <c r="C540" s="229">
        <v>41157</v>
      </c>
      <c r="D540" s="230" t="s">
        <v>141</v>
      </c>
      <c r="E540" s="231">
        <v>0.78263888888888899</v>
      </c>
      <c r="F540" s="226">
        <v>0.82847222222222217</v>
      </c>
      <c r="G540" s="226">
        <v>0.78263888888888899</v>
      </c>
      <c r="H540" s="226">
        <v>0.79375000000000007</v>
      </c>
      <c r="I540" s="226">
        <v>0.82638888888888884</v>
      </c>
      <c r="J540" s="225" t="s">
        <v>142</v>
      </c>
      <c r="K540" s="221"/>
      <c r="L540" s="226">
        <v>0.81388888888888899</v>
      </c>
      <c r="M540" s="221">
        <v>66</v>
      </c>
      <c r="N540" s="5"/>
      <c r="O540" s="5"/>
      <c r="P540" s="5"/>
      <c r="Q540" s="5"/>
      <c r="R540" s="5"/>
      <c r="S540" s="5"/>
      <c r="T540"/>
      <c r="U540"/>
      <c r="V540"/>
      <c r="W540"/>
      <c r="X540"/>
      <c r="Y540"/>
      <c r="Z540"/>
      <c r="AA540"/>
      <c r="AB540"/>
      <c r="AC540"/>
    </row>
    <row r="541" spans="1:29" s="8" customFormat="1" ht="14.1" customHeight="1">
      <c r="A541" s="5"/>
      <c r="B541" s="228">
        <v>652</v>
      </c>
      <c r="C541" s="229">
        <v>41158</v>
      </c>
      <c r="D541" s="230" t="s">
        <v>755</v>
      </c>
      <c r="E541" s="231">
        <v>0.78125</v>
      </c>
      <c r="F541" s="226">
        <v>0.82638888888888884</v>
      </c>
      <c r="G541" s="226">
        <v>0.78125</v>
      </c>
      <c r="H541" s="226">
        <v>0.78749999999999998</v>
      </c>
      <c r="I541" s="226">
        <v>0.82361111111111107</v>
      </c>
      <c r="J541" s="225" t="s">
        <v>756</v>
      </c>
      <c r="K541" s="221"/>
      <c r="L541" s="226">
        <v>0.81319444444444444</v>
      </c>
      <c r="M541" s="221">
        <v>66</v>
      </c>
      <c r="N541" s="5"/>
      <c r="O541" s="5"/>
      <c r="P541" s="5"/>
      <c r="Q541" s="5"/>
      <c r="R541" s="5"/>
      <c r="S541" s="5"/>
      <c r="T541"/>
      <c r="U541"/>
      <c r="V541"/>
      <c r="W541"/>
      <c r="X541"/>
      <c r="Y541"/>
      <c r="Z541"/>
      <c r="AA541"/>
      <c r="AB541"/>
      <c r="AC541"/>
    </row>
    <row r="542" spans="1:29" s="8" customFormat="1" ht="14.1" customHeight="1">
      <c r="A542" s="5"/>
      <c r="B542" s="228">
        <v>1259</v>
      </c>
      <c r="C542" s="229">
        <v>41160</v>
      </c>
      <c r="D542" s="230" t="s">
        <v>795</v>
      </c>
      <c r="E542" s="231">
        <v>0.7944444444444444</v>
      </c>
      <c r="F542" s="226">
        <v>0.82638888888888884</v>
      </c>
      <c r="G542" s="226">
        <v>0.7944444444444444</v>
      </c>
      <c r="H542" s="226">
        <v>0.81874999999999998</v>
      </c>
      <c r="I542" s="226">
        <v>0.82361111111111107</v>
      </c>
      <c r="J542" s="225" t="s">
        <v>323</v>
      </c>
      <c r="K542" s="221"/>
      <c r="L542" s="226">
        <v>0.81041666666666667</v>
      </c>
      <c r="M542" s="221">
        <v>80</v>
      </c>
      <c r="N542" s="5"/>
      <c r="O542" s="5"/>
      <c r="P542" s="5"/>
      <c r="Q542" s="5"/>
      <c r="R542" s="5"/>
      <c r="S542" s="5"/>
      <c r="T542"/>
      <c r="U542"/>
      <c r="V542"/>
      <c r="W542"/>
      <c r="X542"/>
      <c r="Y542"/>
      <c r="Z542"/>
      <c r="AA542"/>
      <c r="AB542"/>
      <c r="AC542"/>
    </row>
    <row r="543" spans="1:29" s="8" customFormat="1" ht="14.1" customHeight="1">
      <c r="A543" s="5"/>
      <c r="B543" s="228">
        <v>1840</v>
      </c>
      <c r="C543" s="229">
        <v>41161</v>
      </c>
      <c r="D543" s="230" t="s">
        <v>321</v>
      </c>
      <c r="E543" s="231">
        <v>0.80069444444444438</v>
      </c>
      <c r="F543" s="226">
        <v>0.82638888888888884</v>
      </c>
      <c r="G543" s="226">
        <v>0.80069444444444438</v>
      </c>
      <c r="H543" s="226">
        <v>0.81805555555555554</v>
      </c>
      <c r="I543" s="226">
        <v>0.82361111111111107</v>
      </c>
      <c r="J543" s="225" t="s">
        <v>322</v>
      </c>
      <c r="K543" s="221"/>
      <c r="L543" s="226">
        <v>0.80972222222222223</v>
      </c>
      <c r="M543" s="221">
        <v>73</v>
      </c>
      <c r="N543" s="5"/>
      <c r="O543" s="5"/>
      <c r="P543" s="5"/>
      <c r="Q543" s="5"/>
      <c r="R543" s="5"/>
      <c r="S543" s="5"/>
      <c r="T543"/>
      <c r="U543"/>
      <c r="V543"/>
      <c r="W543"/>
      <c r="X543"/>
      <c r="Y543"/>
      <c r="Z543"/>
      <c r="AA543"/>
      <c r="AB543"/>
      <c r="AC543"/>
    </row>
    <row r="544" spans="1:29" s="8" customFormat="1" ht="14.1" customHeight="1">
      <c r="A544" s="5">
        <v>980</v>
      </c>
      <c r="B544" s="228">
        <v>980</v>
      </c>
      <c r="C544" s="229">
        <v>41162</v>
      </c>
      <c r="D544" s="230" t="s">
        <v>174</v>
      </c>
      <c r="E544" s="231">
        <v>0.7993055555555556</v>
      </c>
      <c r="F544" s="226">
        <v>0.82986111111111116</v>
      </c>
      <c r="G544" s="226">
        <v>0.7993055555555556</v>
      </c>
      <c r="H544" s="226">
        <v>0.80694444444444446</v>
      </c>
      <c r="I544" s="226">
        <v>0.8222222222222223</v>
      </c>
      <c r="J544" s="225" t="s">
        <v>175</v>
      </c>
      <c r="K544" s="221"/>
      <c r="L544" s="226"/>
      <c r="M544" s="221">
        <v>60</v>
      </c>
      <c r="N544" s="5"/>
      <c r="O544" s="5"/>
      <c r="P544" s="5"/>
      <c r="Q544" s="5"/>
      <c r="R544" s="5"/>
      <c r="S544" s="5"/>
      <c r="T544"/>
      <c r="U544"/>
      <c r="V544"/>
      <c r="W544"/>
      <c r="X544"/>
      <c r="Y544"/>
      <c r="Z544"/>
      <c r="AA544"/>
      <c r="AB544"/>
      <c r="AC544"/>
    </row>
    <row r="545" spans="1:29" s="8" customFormat="1" ht="14.1" customHeight="1">
      <c r="A545" s="5">
        <v>752</v>
      </c>
      <c r="B545" s="228">
        <v>752</v>
      </c>
      <c r="C545" s="229">
        <v>41163</v>
      </c>
      <c r="D545" s="230" t="s">
        <v>110</v>
      </c>
      <c r="E545" s="231">
        <v>0.80555555555555547</v>
      </c>
      <c r="F545" s="226">
        <v>0.82638888888888884</v>
      </c>
      <c r="G545" s="226">
        <v>0.80555555555555547</v>
      </c>
      <c r="H545" s="226">
        <v>0.81666666666666676</v>
      </c>
      <c r="I545" s="226">
        <v>0.82013888888888886</v>
      </c>
      <c r="J545" s="225" t="s">
        <v>111</v>
      </c>
      <c r="K545" s="221"/>
      <c r="L545" s="226"/>
      <c r="M545" s="221">
        <v>62</v>
      </c>
      <c r="N545" s="5"/>
      <c r="O545" s="5"/>
      <c r="P545" s="5"/>
      <c r="Q545" s="5"/>
      <c r="R545" s="5"/>
      <c r="S545" s="5"/>
      <c r="T545"/>
      <c r="U545"/>
      <c r="V545"/>
      <c r="W545"/>
      <c r="X545"/>
      <c r="Y545"/>
      <c r="Z545"/>
      <c r="AA545"/>
      <c r="AB545"/>
      <c r="AC545"/>
    </row>
    <row r="546" spans="1:29" s="8" customFormat="1" ht="14.1" customHeight="1">
      <c r="A546" s="5">
        <v>715</v>
      </c>
      <c r="B546" s="228">
        <v>715</v>
      </c>
      <c r="C546" s="229">
        <v>41164</v>
      </c>
      <c r="D546" s="230" t="s">
        <v>199</v>
      </c>
      <c r="E546" s="231">
        <v>0.80069444444444438</v>
      </c>
      <c r="F546" s="226">
        <v>0.82152777777777775</v>
      </c>
      <c r="G546" s="226">
        <v>0.80069444444444438</v>
      </c>
      <c r="H546" s="226">
        <v>0.81388888888888899</v>
      </c>
      <c r="I546" s="226">
        <v>0.82013888888888886</v>
      </c>
      <c r="J546" s="225" t="s">
        <v>200</v>
      </c>
      <c r="K546" s="221"/>
      <c r="L546" s="226">
        <v>0.80555555555555547</v>
      </c>
      <c r="M546" s="221">
        <v>65</v>
      </c>
      <c r="N546" s="5"/>
      <c r="O546" s="5"/>
      <c r="P546" s="5"/>
      <c r="Q546" s="5"/>
      <c r="R546" s="5"/>
      <c r="S546" s="5"/>
      <c r="T546"/>
      <c r="U546"/>
      <c r="V546"/>
      <c r="W546"/>
      <c r="X546"/>
      <c r="Y546"/>
      <c r="Z546"/>
      <c r="AA546"/>
      <c r="AB546"/>
      <c r="AC546"/>
    </row>
    <row r="547" spans="1:29" s="8" customFormat="1" ht="14.1" customHeight="1">
      <c r="A547" s="5">
        <v>1230</v>
      </c>
      <c r="B547" s="228">
        <v>1230</v>
      </c>
      <c r="C547" s="229">
        <v>41165</v>
      </c>
      <c r="D547" s="230" t="s">
        <v>725</v>
      </c>
      <c r="E547" s="231">
        <v>0.80347222222222225</v>
      </c>
      <c r="F547" s="226">
        <v>0.81944444444444453</v>
      </c>
      <c r="G547" s="226">
        <v>0.80347222222222225</v>
      </c>
      <c r="H547" s="226">
        <v>0.80902777777777779</v>
      </c>
      <c r="I547" s="226">
        <v>0.81736111111111109</v>
      </c>
      <c r="J547" s="225" t="s">
        <v>726</v>
      </c>
      <c r="K547" s="221"/>
      <c r="L547" s="226">
        <v>0.8041666666666667</v>
      </c>
      <c r="M547" s="221">
        <v>66</v>
      </c>
      <c r="N547" s="5"/>
      <c r="O547" s="5"/>
      <c r="P547" s="5"/>
      <c r="Q547" s="5"/>
      <c r="R547" s="5"/>
      <c r="S547" s="5"/>
      <c r="T547"/>
      <c r="U547"/>
      <c r="V547"/>
      <c r="W547"/>
      <c r="X547"/>
      <c r="Y547"/>
      <c r="Z547"/>
      <c r="AA547"/>
      <c r="AB547"/>
      <c r="AC547"/>
    </row>
    <row r="548" spans="1:29" s="8" customFormat="1" ht="14.1" customHeight="1">
      <c r="A548" s="5">
        <v>1557</v>
      </c>
      <c r="B548" s="228">
        <v>1557</v>
      </c>
      <c r="C548" s="229">
        <v>41166</v>
      </c>
      <c r="D548" s="230" t="s">
        <v>812</v>
      </c>
      <c r="E548" s="231">
        <v>0.79861111111111116</v>
      </c>
      <c r="F548" s="226">
        <v>0.81944444444444453</v>
      </c>
      <c r="G548" s="226">
        <v>0.79861111111111116</v>
      </c>
      <c r="H548" s="226">
        <v>0.80625000000000002</v>
      </c>
      <c r="I548" s="226">
        <v>0.82291666666666663</v>
      </c>
      <c r="J548" s="225" t="s">
        <v>814</v>
      </c>
      <c r="K548" s="221" t="s">
        <v>813</v>
      </c>
      <c r="L548" s="226"/>
      <c r="M548" s="221">
        <v>70</v>
      </c>
      <c r="N548" s="5"/>
      <c r="O548" s="5"/>
      <c r="P548" s="5"/>
      <c r="Q548" s="5"/>
      <c r="R548" s="5"/>
      <c r="S548" s="5"/>
      <c r="T548"/>
      <c r="U548"/>
      <c r="V548"/>
      <c r="W548"/>
      <c r="X548"/>
      <c r="Y548"/>
      <c r="Z548"/>
      <c r="AA548"/>
      <c r="AB548"/>
      <c r="AC548"/>
    </row>
    <row r="549" spans="1:29" s="8" customFormat="1" ht="14.1" customHeight="1">
      <c r="A549" s="5">
        <v>820</v>
      </c>
      <c r="B549" s="228">
        <v>820</v>
      </c>
      <c r="C549" s="229">
        <v>41167</v>
      </c>
      <c r="D549" s="230" t="s">
        <v>0</v>
      </c>
      <c r="E549" s="231">
        <v>0.81597222222222221</v>
      </c>
      <c r="F549" s="226">
        <v>0.81597222222222221</v>
      </c>
      <c r="G549" s="226">
        <v>0.79513888888888884</v>
      </c>
      <c r="H549" s="226">
        <v>0.81111111111111101</v>
      </c>
      <c r="I549" s="226">
        <v>0.81458333333333333</v>
      </c>
      <c r="J549" s="225" t="s">
        <v>1</v>
      </c>
      <c r="K549" s="221"/>
      <c r="L549" s="226">
        <v>0.80138888888888893</v>
      </c>
      <c r="M549" s="221">
        <v>67</v>
      </c>
      <c r="N549" s="5"/>
      <c r="O549" s="5"/>
      <c r="P549" s="5"/>
      <c r="Q549" s="5"/>
      <c r="R549" s="5"/>
      <c r="S549" s="5"/>
      <c r="T549"/>
      <c r="U549"/>
      <c r="V549"/>
      <c r="W549"/>
      <c r="X549"/>
      <c r="Y549"/>
      <c r="Z549"/>
      <c r="AA549"/>
      <c r="AB549"/>
      <c r="AC549"/>
    </row>
    <row r="550" spans="1:29" s="8" customFormat="1" ht="14.1" customHeight="1">
      <c r="A550" s="5"/>
      <c r="B550" s="228">
        <v>2220</v>
      </c>
      <c r="C550" s="229">
        <v>41168</v>
      </c>
      <c r="D550" s="230" t="s">
        <v>0</v>
      </c>
      <c r="E550" s="231">
        <v>0.8041666666666667</v>
      </c>
      <c r="F550" s="226">
        <v>0.82638888888888884</v>
      </c>
      <c r="G550" s="226">
        <v>0.8041666666666667</v>
      </c>
      <c r="H550" s="226">
        <v>0.80833333333333324</v>
      </c>
      <c r="I550" s="226">
        <v>0.82361111111111107</v>
      </c>
      <c r="J550" s="225" t="s">
        <v>907</v>
      </c>
      <c r="K550" s="221"/>
      <c r="L550" s="226"/>
      <c r="M550" s="221">
        <v>65</v>
      </c>
      <c r="N550" s="5"/>
      <c r="O550" s="5"/>
      <c r="P550" s="5"/>
      <c r="Q550" s="5"/>
      <c r="R550" s="5"/>
      <c r="S550" s="5"/>
      <c r="T550"/>
      <c r="U550"/>
      <c r="V550"/>
      <c r="W550"/>
      <c r="X550"/>
      <c r="Y550"/>
      <c r="Z550"/>
      <c r="AA550"/>
      <c r="AB550"/>
      <c r="AC550"/>
    </row>
    <row r="551" spans="1:29" s="8" customFormat="1" ht="14.1" customHeight="1">
      <c r="A551" s="5"/>
      <c r="B551" s="228"/>
      <c r="C551" s="229"/>
      <c r="D551" s="230"/>
      <c r="E551" s="231"/>
      <c r="F551" s="226"/>
      <c r="G551" s="226"/>
      <c r="H551" s="226"/>
      <c r="I551" s="226"/>
      <c r="J551" s="225"/>
      <c r="K551" s="221"/>
      <c r="L551" s="226"/>
      <c r="M551" s="221"/>
      <c r="N551" s="5"/>
      <c r="O551" s="5"/>
      <c r="P551" s="5"/>
      <c r="Q551" s="5"/>
      <c r="R551" s="5"/>
      <c r="S551" s="5"/>
      <c r="T551"/>
      <c r="U551"/>
      <c r="V551"/>
      <c r="W551"/>
      <c r="X551"/>
      <c r="Y551"/>
      <c r="Z551"/>
      <c r="AA551"/>
      <c r="AB551"/>
      <c r="AC551"/>
    </row>
    <row r="552" spans="1:29" s="8" customFormat="1" ht="14.1" customHeight="1">
      <c r="A552" s="5"/>
      <c r="B552" s="228"/>
      <c r="C552" s="229"/>
      <c r="D552" s="230"/>
      <c r="E552" s="231"/>
      <c r="F552" s="226"/>
      <c r="G552" s="226"/>
      <c r="H552" s="226"/>
      <c r="I552" s="226"/>
      <c r="J552" s="225"/>
      <c r="K552" s="221"/>
      <c r="L552" s="226"/>
      <c r="M552" s="221"/>
      <c r="N552" s="5"/>
      <c r="O552" s="5"/>
      <c r="P552" s="5"/>
      <c r="Q552" s="5"/>
      <c r="R552" s="5"/>
      <c r="S552" s="5"/>
      <c r="T552"/>
      <c r="U552"/>
      <c r="V552"/>
      <c r="W552"/>
      <c r="X552"/>
      <c r="Y552"/>
      <c r="Z552"/>
      <c r="AA552"/>
      <c r="AB552"/>
      <c r="AC552"/>
    </row>
    <row r="553" spans="1:29" s="8" customFormat="1" ht="14.1" customHeight="1" thickBot="1">
      <c r="A553" s="5"/>
      <c r="B553" s="318">
        <v>250</v>
      </c>
      <c r="C553" s="34"/>
      <c r="D553" s="32"/>
      <c r="E553" s="214"/>
      <c r="F553" s="92"/>
      <c r="G553" s="92"/>
      <c r="H553" s="92"/>
      <c r="I553" s="92"/>
      <c r="J553" s="57"/>
      <c r="K553" s="80"/>
      <c r="L553" s="92"/>
      <c r="M553" s="149"/>
      <c r="N553" s="5"/>
      <c r="O553" s="5"/>
      <c r="P553" s="5"/>
      <c r="Q553" s="5"/>
      <c r="R553" s="5"/>
      <c r="S553" s="5"/>
      <c r="T553"/>
      <c r="U553"/>
      <c r="V553"/>
      <c r="W553"/>
      <c r="X553"/>
      <c r="Y553"/>
      <c r="Z553"/>
      <c r="AA553"/>
      <c r="AB553"/>
      <c r="AC553"/>
    </row>
    <row r="554" spans="1:29" s="8" customFormat="1" ht="15.95" customHeight="1" thickBot="1">
      <c r="A554" s="5"/>
      <c r="B554" s="380" t="s">
        <v>55</v>
      </c>
      <c r="C554" s="389"/>
      <c r="D554" s="390"/>
      <c r="E554" s="104"/>
      <c r="F554" s="80"/>
      <c r="G554" s="80"/>
      <c r="H554" s="80"/>
      <c r="I554" s="80"/>
      <c r="J554" s="57"/>
      <c r="K554" s="80"/>
      <c r="L554" s="93"/>
      <c r="M554" s="149"/>
      <c r="N554" s="5"/>
      <c r="O554" s="5"/>
      <c r="P554" s="5"/>
      <c r="Q554" s="5"/>
      <c r="R554" s="5"/>
      <c r="S554" s="5"/>
      <c r="T554"/>
      <c r="U554"/>
      <c r="V554"/>
      <c r="W554"/>
      <c r="X554"/>
      <c r="Y554"/>
      <c r="Z554"/>
      <c r="AA554"/>
      <c r="AB554"/>
      <c r="AC554"/>
    </row>
    <row r="555" spans="1:29" s="8" customFormat="1" ht="14.1" customHeight="1">
      <c r="A555" s="5"/>
      <c r="B555" s="153">
        <v>4</v>
      </c>
      <c r="C555" s="154">
        <v>41153</v>
      </c>
      <c r="D555" s="155" t="s">
        <v>242</v>
      </c>
      <c r="E555" s="226">
        <v>0.80902777777777779</v>
      </c>
      <c r="F555" s="226">
        <v>0.82500000000000007</v>
      </c>
      <c r="G555" s="226">
        <v>0.82777777777777783</v>
      </c>
      <c r="H555" s="226">
        <v>0.79166666666666663</v>
      </c>
      <c r="I555" s="226">
        <v>0.83333333333333337</v>
      </c>
      <c r="J555" s="225" t="s">
        <v>840</v>
      </c>
      <c r="K555" s="149"/>
      <c r="L555" s="152">
        <v>0.81944444444444453</v>
      </c>
      <c r="M555" s="149">
        <v>74</v>
      </c>
      <c r="N555" s="5"/>
      <c r="O555" s="5"/>
      <c r="P555" s="5"/>
      <c r="Q555" s="5"/>
      <c r="R555" s="5"/>
      <c r="S555" s="5"/>
      <c r="T555"/>
      <c r="U555"/>
      <c r="V555"/>
      <c r="W555"/>
      <c r="X555"/>
      <c r="Y555"/>
      <c r="Z555"/>
      <c r="AA555"/>
      <c r="AB555"/>
      <c r="AC555"/>
    </row>
    <row r="556" spans="1:29" s="8" customFormat="1" ht="15" customHeight="1">
      <c r="A556" s="5"/>
      <c r="B556" s="153">
        <v>0</v>
      </c>
      <c r="C556" s="154">
        <v>41155</v>
      </c>
      <c r="D556" s="155" t="s">
        <v>913</v>
      </c>
      <c r="E556" s="231">
        <v>0.78958333333333297</v>
      </c>
      <c r="F556" s="226">
        <v>0.82847222222222205</v>
      </c>
      <c r="G556" s="226">
        <v>0.78958333333333297</v>
      </c>
      <c r="H556" s="226">
        <v>0.80069444444444404</v>
      </c>
      <c r="I556" s="226">
        <v>0.82638888888888895</v>
      </c>
      <c r="J556" s="225" t="s">
        <v>228</v>
      </c>
      <c r="K556" s="221"/>
      <c r="L556" s="226">
        <v>0.81666666666666698</v>
      </c>
      <c r="M556" s="221">
        <v>67</v>
      </c>
      <c r="N556" s="5"/>
      <c r="O556" s="5"/>
      <c r="P556" s="5"/>
      <c r="Q556" s="5"/>
      <c r="R556" s="5"/>
      <c r="S556" s="5"/>
      <c r="T556"/>
      <c r="U556"/>
      <c r="V556"/>
      <c r="W556"/>
      <c r="X556"/>
      <c r="Y556"/>
      <c r="Z556"/>
      <c r="AA556"/>
      <c r="AB556"/>
      <c r="AC556"/>
    </row>
    <row r="557" spans="1:29" s="8" customFormat="1" ht="14.1" customHeight="1">
      <c r="A557" s="5"/>
      <c r="B557" s="153">
        <v>62</v>
      </c>
      <c r="C557" s="154">
        <v>41167</v>
      </c>
      <c r="D557" s="155" t="s">
        <v>913</v>
      </c>
      <c r="E557" s="226">
        <v>0.8027777777777777</v>
      </c>
      <c r="F557" s="226">
        <v>0.81666666666666676</v>
      </c>
      <c r="G557" s="226">
        <v>0.8027777777777777</v>
      </c>
      <c r="H557" s="226">
        <v>0.80486111111111114</v>
      </c>
      <c r="I557" s="226">
        <v>0.81319444444444444</v>
      </c>
      <c r="J557" s="225"/>
      <c r="K557" s="149" t="s">
        <v>4</v>
      </c>
      <c r="L557" s="152">
        <v>0.80138888888888893</v>
      </c>
      <c r="M557" s="149">
        <v>62</v>
      </c>
      <c r="N557" s="5"/>
      <c r="O557" s="5"/>
      <c r="P557" s="5"/>
      <c r="Q557" s="5"/>
      <c r="R557" s="5"/>
      <c r="S557" s="5"/>
      <c r="T557"/>
      <c r="U557"/>
      <c r="V557"/>
      <c r="W557"/>
      <c r="X557"/>
      <c r="Y557"/>
      <c r="Z557"/>
      <c r="AA557"/>
      <c r="AB557"/>
      <c r="AC557"/>
    </row>
    <row r="558" spans="1:29" s="8" customFormat="1" ht="14.1" customHeight="1">
      <c r="A558" s="5"/>
      <c r="B558" s="153">
        <v>153</v>
      </c>
      <c r="C558" s="154">
        <v>40796</v>
      </c>
      <c r="D558" s="155" t="s">
        <v>371</v>
      </c>
      <c r="E558" s="226">
        <v>0.79513888888888884</v>
      </c>
      <c r="F558" s="226">
        <v>0.8041666666666667</v>
      </c>
      <c r="G558" s="226">
        <v>0.81944444444444453</v>
      </c>
      <c r="H558" s="226">
        <v>0.79513888888888884</v>
      </c>
      <c r="I558" s="226">
        <v>0.82986111111111116</v>
      </c>
      <c r="J558" s="225" t="s">
        <v>229</v>
      </c>
      <c r="K558" s="149"/>
      <c r="L558" s="152">
        <v>0.80972222222222223</v>
      </c>
      <c r="M558" s="149">
        <v>82</v>
      </c>
      <c r="N558" s="5"/>
      <c r="O558" s="5"/>
      <c r="P558" s="5"/>
      <c r="Q558" s="5"/>
      <c r="R558" s="5"/>
      <c r="S558" s="5"/>
      <c r="T558"/>
      <c r="U558"/>
      <c r="V558"/>
      <c r="W558"/>
      <c r="X558"/>
      <c r="Y558"/>
      <c r="Z558"/>
      <c r="AA558"/>
      <c r="AB558"/>
      <c r="AC558"/>
    </row>
    <row r="559" spans="1:29" s="8" customFormat="1" ht="14.1" customHeight="1">
      <c r="A559" s="5"/>
      <c r="B559" s="153">
        <v>330</v>
      </c>
      <c r="C559" s="154">
        <v>40797</v>
      </c>
      <c r="D559" s="155" t="s">
        <v>242</v>
      </c>
      <c r="E559" s="226">
        <v>0.78819444444444453</v>
      </c>
      <c r="F559" s="226">
        <v>0.80347222222222225</v>
      </c>
      <c r="G559" s="226">
        <v>0.8256944444444444</v>
      </c>
      <c r="H559" s="226">
        <v>0.78472222222222221</v>
      </c>
      <c r="I559" s="226">
        <v>0.82986111111111116</v>
      </c>
      <c r="J559" s="225" t="s">
        <v>243</v>
      </c>
      <c r="K559" s="149"/>
      <c r="L559" s="152">
        <v>0.80763888888888891</v>
      </c>
      <c r="M559" s="149">
        <v>82</v>
      </c>
      <c r="N559" s="5"/>
      <c r="O559" s="5"/>
      <c r="P559" s="5"/>
      <c r="Q559" s="5"/>
      <c r="R559" s="5"/>
      <c r="S559" s="5"/>
      <c r="T559"/>
      <c r="U559"/>
      <c r="V559"/>
      <c r="W559"/>
      <c r="X559"/>
      <c r="Y559"/>
      <c r="Z559"/>
      <c r="AA559"/>
      <c r="AB559"/>
      <c r="AC559"/>
    </row>
    <row r="560" spans="1:29" s="8" customFormat="1" ht="14.1" customHeight="1">
      <c r="A560" s="5"/>
      <c r="B560" s="153">
        <v>50</v>
      </c>
      <c r="C560" s="154">
        <v>40800</v>
      </c>
      <c r="D560" s="155" t="s">
        <v>389</v>
      </c>
      <c r="E560" s="226">
        <v>0.77013888888888893</v>
      </c>
      <c r="F560" s="226">
        <v>0.7944444444444444</v>
      </c>
      <c r="G560" s="226">
        <v>0.81041666666666667</v>
      </c>
      <c r="H560" s="226">
        <v>0.77013888888888893</v>
      </c>
      <c r="I560" s="226">
        <v>0.81319444444444444</v>
      </c>
      <c r="J560" s="225" t="s">
        <v>268</v>
      </c>
      <c r="K560" s="149"/>
      <c r="L560" s="152">
        <v>0.8041666666666667</v>
      </c>
      <c r="M560" s="149">
        <v>77</v>
      </c>
      <c r="N560" s="5"/>
      <c r="O560" s="5"/>
      <c r="P560" s="5"/>
      <c r="Q560" s="5"/>
      <c r="R560" s="5"/>
      <c r="S560" s="5"/>
      <c r="T560"/>
      <c r="U560"/>
      <c r="V560"/>
      <c r="W560"/>
      <c r="X560"/>
      <c r="Y560"/>
      <c r="Z560"/>
      <c r="AA560"/>
      <c r="AB560"/>
      <c r="AC560"/>
    </row>
    <row r="561" spans="1:29" s="8" customFormat="1" ht="14.1" customHeight="1">
      <c r="A561" s="5"/>
      <c r="B561" s="153">
        <v>190</v>
      </c>
      <c r="C561" s="154">
        <v>40801</v>
      </c>
      <c r="D561" s="155" t="s">
        <v>389</v>
      </c>
      <c r="E561" s="226">
        <v>0.7631944444444444</v>
      </c>
      <c r="F561" s="226">
        <v>0.79583333333333339</v>
      </c>
      <c r="G561" s="226">
        <v>0.80902777777777779</v>
      </c>
      <c r="H561" s="226">
        <v>0.7631944444444444</v>
      </c>
      <c r="I561" s="226">
        <v>0.81041666666666667</v>
      </c>
      <c r="J561" s="225" t="s">
        <v>268</v>
      </c>
      <c r="K561" s="149"/>
      <c r="L561" s="152">
        <v>0.8027777777777777</v>
      </c>
      <c r="M561" s="149">
        <v>56</v>
      </c>
      <c r="N561" s="5"/>
      <c r="O561" s="5"/>
      <c r="P561" s="5"/>
      <c r="Q561" s="5"/>
      <c r="R561" s="5"/>
      <c r="S561" s="5"/>
      <c r="T561"/>
      <c r="U561"/>
      <c r="V561"/>
      <c r="W561"/>
      <c r="X561"/>
      <c r="Y561"/>
      <c r="Z561"/>
      <c r="AA561"/>
      <c r="AB561"/>
      <c r="AC561"/>
    </row>
    <row r="562" spans="1:29" s="8" customFormat="1" ht="14.1" customHeight="1">
      <c r="A562" s="5"/>
      <c r="B562" s="153">
        <v>150</v>
      </c>
      <c r="C562" s="154">
        <v>40807</v>
      </c>
      <c r="D562" s="155" t="s">
        <v>435</v>
      </c>
      <c r="E562" s="226">
        <v>0.75277777777777777</v>
      </c>
      <c r="F562" s="226">
        <v>0.8027777777777777</v>
      </c>
      <c r="G562" s="226">
        <v>0.80972222222222223</v>
      </c>
      <c r="H562" s="226">
        <v>0.75208333333333333</v>
      </c>
      <c r="I562" s="226">
        <v>0.81041666666666667</v>
      </c>
      <c r="J562" s="225" t="s">
        <v>581</v>
      </c>
      <c r="K562" s="149"/>
      <c r="L562" s="152">
        <v>0.79513888888888884</v>
      </c>
      <c r="M562" s="149">
        <v>72</v>
      </c>
      <c r="N562" s="5"/>
      <c r="O562" s="5"/>
      <c r="P562" s="5"/>
      <c r="Q562" s="5"/>
      <c r="R562" s="5"/>
      <c r="S562" s="5"/>
      <c r="T562"/>
      <c r="U562"/>
      <c r="V562"/>
      <c r="W562"/>
      <c r="X562"/>
      <c r="Y562"/>
      <c r="Z562"/>
      <c r="AA562"/>
      <c r="AB562"/>
      <c r="AC562"/>
    </row>
    <row r="563" spans="1:29" s="8" customFormat="1" ht="14.1" customHeight="1">
      <c r="A563" s="5"/>
      <c r="B563" s="153">
        <v>80</v>
      </c>
      <c r="C563" s="293">
        <v>40808</v>
      </c>
      <c r="D563" s="222" t="s">
        <v>538</v>
      </c>
      <c r="E563" s="226">
        <v>0.79513888888888884</v>
      </c>
      <c r="F563" s="226">
        <v>0.80208333333333337</v>
      </c>
      <c r="G563" s="226">
        <v>0.80347222222222225</v>
      </c>
      <c r="H563" s="226">
        <v>0.79513888888888884</v>
      </c>
      <c r="I563" s="226">
        <v>0.80625000000000002</v>
      </c>
      <c r="J563" s="225" t="s">
        <v>797</v>
      </c>
      <c r="K563" s="149"/>
      <c r="L563" s="152">
        <v>0.79375000000000007</v>
      </c>
      <c r="M563" s="149">
        <v>76</v>
      </c>
      <c r="N563" s="5"/>
      <c r="O563" s="5"/>
      <c r="P563" s="5"/>
      <c r="Q563" s="5"/>
      <c r="R563" s="5"/>
      <c r="S563" s="5"/>
      <c r="T563"/>
      <c r="U563"/>
      <c r="V563"/>
      <c r="W563"/>
      <c r="X563"/>
      <c r="Y563"/>
      <c r="Z563"/>
      <c r="AA563"/>
      <c r="AB563"/>
      <c r="AC563"/>
    </row>
    <row r="564" spans="1:29" s="8" customFormat="1" ht="14.1" customHeight="1">
      <c r="A564" s="5"/>
      <c r="B564" s="149">
        <v>0</v>
      </c>
      <c r="C564" s="150">
        <v>40814</v>
      </c>
      <c r="D564" s="151" t="s">
        <v>808</v>
      </c>
      <c r="E564" s="226" t="s">
        <v>617</v>
      </c>
      <c r="F564" s="226" t="s">
        <v>617</v>
      </c>
      <c r="G564" s="226" t="s">
        <v>617</v>
      </c>
      <c r="H564" s="226">
        <v>0.77847222222222223</v>
      </c>
      <c r="I564" s="226">
        <v>0.79166666666666663</v>
      </c>
      <c r="J564" s="225" t="s">
        <v>358</v>
      </c>
      <c r="K564" s="149"/>
      <c r="L564" s="152">
        <v>0.78541666666666676</v>
      </c>
      <c r="M564" s="149">
        <v>60</v>
      </c>
      <c r="N564" s="5"/>
      <c r="O564" s="5"/>
      <c r="P564" s="5"/>
      <c r="Q564" s="5"/>
      <c r="R564" s="5"/>
      <c r="S564" s="5"/>
      <c r="T564"/>
      <c r="U564"/>
      <c r="V564"/>
      <c r="W564"/>
      <c r="X564"/>
      <c r="Y564"/>
      <c r="Z564"/>
      <c r="AA564"/>
      <c r="AB564"/>
      <c r="AC564"/>
    </row>
    <row r="565" spans="1:29" s="8" customFormat="1" ht="14.1" customHeight="1" thickBot="1">
      <c r="A565" s="5"/>
      <c r="B565" s="318">
        <f>SUM(B555:B564)</f>
        <v>1019</v>
      </c>
      <c r="C565" s="31"/>
      <c r="D565" s="32"/>
      <c r="E565" s="104"/>
      <c r="F565" s="80"/>
      <c r="G565" s="80"/>
      <c r="H565" s="80"/>
      <c r="I565" s="80"/>
      <c r="J565" s="57"/>
      <c r="K565" s="80"/>
      <c r="L565" s="93"/>
      <c r="M565" s="149"/>
      <c r="N565" s="5"/>
      <c r="O565" s="5"/>
      <c r="P565" s="5"/>
      <c r="Q565" s="5"/>
      <c r="R565" s="5"/>
      <c r="S565" s="5"/>
      <c r="T565"/>
      <c r="U565"/>
      <c r="V565"/>
      <c r="W565"/>
      <c r="X565"/>
      <c r="Y565"/>
      <c r="Z565"/>
      <c r="AA565"/>
      <c r="AB565"/>
      <c r="AC565"/>
    </row>
    <row r="566" spans="1:29" s="8" customFormat="1" ht="15.95" customHeight="1" thickBot="1">
      <c r="A566" s="5"/>
      <c r="B566" s="465" t="s">
        <v>570</v>
      </c>
      <c r="C566" s="466"/>
      <c r="D566" s="467"/>
      <c r="E566" s="104"/>
      <c r="F566" s="80"/>
      <c r="G566" s="80"/>
      <c r="H566" s="80"/>
      <c r="I566" s="80"/>
      <c r="J566" s="57"/>
      <c r="K566" s="80"/>
      <c r="L566" s="80"/>
      <c r="M566" s="149"/>
      <c r="N566" s="5"/>
      <c r="O566" s="5"/>
      <c r="P566" s="5"/>
      <c r="Q566" s="5"/>
      <c r="R566" s="5"/>
      <c r="S566" s="5"/>
      <c r="T566"/>
      <c r="U566"/>
      <c r="V566"/>
      <c r="W566"/>
      <c r="X566"/>
      <c r="Y566"/>
      <c r="Z566"/>
      <c r="AA566"/>
      <c r="AB566"/>
      <c r="AC566"/>
    </row>
    <row r="567" spans="1:29" s="8" customFormat="1" ht="14.1" customHeight="1">
      <c r="A567" s="5"/>
      <c r="B567" s="153">
        <v>768</v>
      </c>
      <c r="C567" s="154">
        <v>41155</v>
      </c>
      <c r="D567" s="155" t="s">
        <v>798</v>
      </c>
      <c r="E567" s="152">
        <v>0.79027777777777775</v>
      </c>
      <c r="F567" s="152">
        <v>0.82430555555555562</v>
      </c>
      <c r="G567" s="152">
        <v>0.82847222222222217</v>
      </c>
      <c r="H567" s="152">
        <v>0.77083333333333337</v>
      </c>
      <c r="I567" s="152">
        <v>0.83333333333333337</v>
      </c>
      <c r="J567" s="151" t="s">
        <v>799</v>
      </c>
      <c r="K567" s="149"/>
      <c r="L567" s="152">
        <v>0.8208333333333333</v>
      </c>
      <c r="M567" s="149">
        <v>73</v>
      </c>
      <c r="N567" s="5"/>
      <c r="O567" s="5"/>
      <c r="P567" s="5"/>
      <c r="Q567" s="5"/>
      <c r="R567" s="5"/>
      <c r="S567" s="5"/>
      <c r="T567"/>
      <c r="U567"/>
      <c r="V567"/>
      <c r="W567"/>
      <c r="X567"/>
      <c r="Y567"/>
      <c r="Z567"/>
      <c r="AA567"/>
      <c r="AB567"/>
      <c r="AC567"/>
    </row>
    <row r="568" spans="1:29" s="8" customFormat="1" ht="14.1" customHeight="1">
      <c r="A568" s="5"/>
      <c r="B568" s="153">
        <v>100</v>
      </c>
      <c r="C568" s="154">
        <v>41157</v>
      </c>
      <c r="D568" s="155" t="s">
        <v>143</v>
      </c>
      <c r="E568" s="152"/>
      <c r="F568" s="152"/>
      <c r="G568" s="152"/>
      <c r="H568" s="152"/>
      <c r="I568" s="152"/>
      <c r="J568" s="151"/>
      <c r="K568" s="149"/>
      <c r="L568" s="152"/>
      <c r="M568" s="149"/>
      <c r="N568" s="5"/>
      <c r="O568" s="5"/>
      <c r="P568" s="5"/>
      <c r="Q568" s="5"/>
      <c r="R568" s="5"/>
      <c r="S568" s="5"/>
      <c r="T568"/>
      <c r="U568"/>
      <c r="V568"/>
      <c r="W568"/>
      <c r="X568"/>
      <c r="Y568"/>
      <c r="Z568"/>
      <c r="AA568"/>
      <c r="AB568"/>
      <c r="AC568"/>
    </row>
    <row r="569" spans="1:29" s="8" customFormat="1" ht="14.1" customHeight="1">
      <c r="A569" s="5">
        <v>62</v>
      </c>
      <c r="B569" s="153">
        <v>62</v>
      </c>
      <c r="C569" s="154">
        <v>41167</v>
      </c>
      <c r="D569" s="155" t="s">
        <v>2</v>
      </c>
      <c r="E569" s="226">
        <v>0.80277777777777803</v>
      </c>
      <c r="F569" s="226">
        <v>0.81666666666666698</v>
      </c>
      <c r="G569" s="226">
        <v>0.80277777777777803</v>
      </c>
      <c r="H569" s="226">
        <v>0.80486111111111103</v>
      </c>
      <c r="I569" s="226">
        <v>0.813194444444444</v>
      </c>
      <c r="J569" s="225"/>
      <c r="K569" s="149" t="s">
        <v>3</v>
      </c>
      <c r="L569" s="152">
        <v>0.80138888888888904</v>
      </c>
      <c r="M569" s="149">
        <v>62</v>
      </c>
      <c r="N569" s="5"/>
      <c r="O569" s="5"/>
      <c r="P569" s="5"/>
      <c r="Q569" s="5"/>
      <c r="R569" s="5"/>
      <c r="S569" s="5"/>
      <c r="T569"/>
      <c r="U569"/>
      <c r="V569"/>
      <c r="W569"/>
      <c r="X569"/>
      <c r="Y569"/>
      <c r="Z569"/>
      <c r="AA569"/>
      <c r="AB569"/>
      <c r="AC569"/>
    </row>
    <row r="570" spans="1:29" s="8" customFormat="1" ht="14.1" customHeight="1">
      <c r="A570" s="5">
        <v>434</v>
      </c>
      <c r="B570" s="149">
        <v>434</v>
      </c>
      <c r="C570" s="150">
        <v>41168</v>
      </c>
      <c r="D570" s="151" t="s">
        <v>648</v>
      </c>
      <c r="E570" s="152">
        <v>0.80138888888888893</v>
      </c>
      <c r="F570" s="152">
        <v>0.8208333333333333</v>
      </c>
      <c r="G570" s="152">
        <v>0.80138888888888893</v>
      </c>
      <c r="H570" s="152">
        <v>0.80138888888888893</v>
      </c>
      <c r="I570" s="152">
        <v>0.8208333333333333</v>
      </c>
      <c r="J570" s="151" t="s">
        <v>88</v>
      </c>
      <c r="K570" s="149"/>
      <c r="L570" s="152">
        <v>0.80069444444444438</v>
      </c>
      <c r="M570" s="149">
        <v>66</v>
      </c>
      <c r="N570" s="5"/>
      <c r="O570" s="5"/>
      <c r="P570" s="5"/>
      <c r="Q570" s="5"/>
      <c r="R570" s="5"/>
      <c r="S570" s="5"/>
      <c r="T570"/>
      <c r="U570"/>
      <c r="V570"/>
      <c r="W570"/>
      <c r="X570"/>
      <c r="Y570"/>
      <c r="Z570"/>
      <c r="AA570"/>
      <c r="AB570"/>
      <c r="AC570"/>
    </row>
    <row r="571" spans="1:29" s="8" customFormat="1" ht="14.1" customHeight="1">
      <c r="A571" s="5"/>
      <c r="B571" s="149">
        <v>239</v>
      </c>
      <c r="C571" s="150">
        <v>40794</v>
      </c>
      <c r="D571" s="151" t="s">
        <v>590</v>
      </c>
      <c r="E571" s="152">
        <v>0.79652777777777783</v>
      </c>
      <c r="F571" s="152">
        <v>0.81458333333333333</v>
      </c>
      <c r="G571" s="152">
        <v>0.82152777777777775</v>
      </c>
      <c r="H571" s="152">
        <v>0.78749999999999998</v>
      </c>
      <c r="I571" s="152">
        <v>0.81597222222222221</v>
      </c>
      <c r="J571" s="151" t="s">
        <v>591</v>
      </c>
      <c r="K571" s="149"/>
      <c r="L571" s="152">
        <v>0.81319444444444444</v>
      </c>
      <c r="M571" s="149">
        <v>84</v>
      </c>
      <c r="N571" s="5"/>
      <c r="O571" s="5"/>
      <c r="P571" s="5"/>
      <c r="Q571" s="5"/>
      <c r="R571" s="5"/>
      <c r="S571" s="5"/>
      <c r="T571"/>
      <c r="U571"/>
      <c r="V571"/>
      <c r="W571"/>
      <c r="X571"/>
      <c r="Y571"/>
      <c r="Z571"/>
      <c r="AA571"/>
      <c r="AB571"/>
      <c r="AC571"/>
    </row>
    <row r="572" spans="1:29" s="8" customFormat="1" ht="14.1" customHeight="1">
      <c r="A572" s="5"/>
      <c r="B572" s="149">
        <v>418</v>
      </c>
      <c r="C572" s="150">
        <v>40795</v>
      </c>
      <c r="D572" s="151" t="s">
        <v>86</v>
      </c>
      <c r="E572" s="152">
        <v>0.78472222222222221</v>
      </c>
      <c r="F572" s="152">
        <v>0.81597222222222221</v>
      </c>
      <c r="G572" s="152">
        <v>0.82638888888888884</v>
      </c>
      <c r="H572" s="152">
        <v>0.78472222222222221</v>
      </c>
      <c r="I572" s="152">
        <v>0.83333333333333337</v>
      </c>
      <c r="J572" s="151" t="s">
        <v>87</v>
      </c>
      <c r="K572" s="149"/>
      <c r="L572" s="152">
        <v>0.81111111111111101</v>
      </c>
      <c r="M572" s="149">
        <v>84</v>
      </c>
      <c r="N572" s="5"/>
      <c r="O572" s="5"/>
      <c r="P572" s="5"/>
      <c r="Q572" s="5"/>
      <c r="R572" s="5"/>
      <c r="S572" s="5"/>
      <c r="T572"/>
      <c r="U572"/>
      <c r="V572"/>
      <c r="W572"/>
      <c r="X572"/>
      <c r="Y572"/>
      <c r="Z572"/>
      <c r="AA572"/>
      <c r="AB572"/>
      <c r="AC572"/>
    </row>
    <row r="573" spans="1:29" s="8" customFormat="1" ht="14.1" customHeight="1">
      <c r="A573" s="5"/>
      <c r="B573" s="149">
        <v>163</v>
      </c>
      <c r="C573" s="150">
        <v>40796</v>
      </c>
      <c r="D573" s="151" t="s">
        <v>100</v>
      </c>
      <c r="E573" s="152">
        <v>0.77916666666666667</v>
      </c>
      <c r="F573" s="152">
        <v>0.81458333333333333</v>
      </c>
      <c r="G573" s="152">
        <v>0.82847222222222217</v>
      </c>
      <c r="H573" s="152">
        <v>0.77708333333333324</v>
      </c>
      <c r="I573" s="152">
        <v>0.83333333333333337</v>
      </c>
      <c r="J573" s="151" t="s">
        <v>728</v>
      </c>
      <c r="K573" s="149"/>
      <c r="L573" s="152">
        <v>0.80972222222222223</v>
      </c>
      <c r="M573" s="149">
        <v>85</v>
      </c>
      <c r="N573" s="5"/>
      <c r="O573" s="5"/>
      <c r="P573" s="5"/>
      <c r="Q573" s="5"/>
      <c r="R573" s="5"/>
      <c r="S573" s="5"/>
      <c r="T573"/>
      <c r="U573"/>
      <c r="V573"/>
      <c r="W573"/>
      <c r="X573"/>
      <c r="Y573"/>
      <c r="Z573"/>
      <c r="AA573"/>
      <c r="AB573"/>
      <c r="AC573"/>
    </row>
    <row r="574" spans="1:29" s="8" customFormat="1" ht="15" customHeight="1">
      <c r="A574" s="5"/>
      <c r="B574" s="149">
        <v>212</v>
      </c>
      <c r="C574" s="150">
        <v>40799</v>
      </c>
      <c r="D574" s="151" t="s">
        <v>751</v>
      </c>
      <c r="E574" s="152">
        <v>0.78611111111111109</v>
      </c>
      <c r="F574" s="152">
        <v>0.78611111111111109</v>
      </c>
      <c r="G574" s="152">
        <v>0.8125</v>
      </c>
      <c r="H574" s="152">
        <v>0.81736111111111109</v>
      </c>
      <c r="I574" s="152">
        <v>0.82291666666666663</v>
      </c>
      <c r="J574" s="151" t="s">
        <v>622</v>
      </c>
      <c r="K574" s="149"/>
      <c r="L574" s="152">
        <v>0.80694444444444446</v>
      </c>
      <c r="M574" s="149">
        <v>80</v>
      </c>
      <c r="N574" s="5"/>
      <c r="O574" s="5"/>
      <c r="P574" s="5"/>
      <c r="Q574" s="5"/>
      <c r="R574" s="5"/>
      <c r="S574" s="5"/>
      <c r="T574"/>
      <c r="U574"/>
      <c r="V574"/>
      <c r="W574"/>
      <c r="X574"/>
      <c r="Y574"/>
      <c r="Z574"/>
      <c r="AA574"/>
      <c r="AB574"/>
      <c r="AC574"/>
    </row>
    <row r="575" spans="1:29" s="8" customFormat="1" ht="14.1" customHeight="1">
      <c r="A575" s="5"/>
      <c r="B575" s="149">
        <v>301</v>
      </c>
      <c r="C575" s="150">
        <v>40800</v>
      </c>
      <c r="D575" s="151" t="s">
        <v>623</v>
      </c>
      <c r="E575" s="152">
        <v>0.78472222222222221</v>
      </c>
      <c r="F575" s="152">
        <v>0.80902777777777779</v>
      </c>
      <c r="G575" s="152">
        <v>0.81458333333333333</v>
      </c>
      <c r="H575" s="152">
        <v>0.78472222222222221</v>
      </c>
      <c r="I575" s="152">
        <v>0.82291666666666663</v>
      </c>
      <c r="J575" s="151" t="s">
        <v>778</v>
      </c>
      <c r="K575" s="149"/>
      <c r="L575" s="152">
        <v>0.80347222222222225</v>
      </c>
      <c r="M575" s="149">
        <v>72</v>
      </c>
      <c r="N575" s="5"/>
      <c r="O575" s="5"/>
      <c r="P575" s="5"/>
      <c r="Q575" s="5"/>
      <c r="R575" s="5"/>
      <c r="S575" s="5"/>
      <c r="T575"/>
      <c r="U575"/>
      <c r="V575"/>
      <c r="W575"/>
      <c r="X575"/>
      <c r="Y575"/>
      <c r="Z575"/>
      <c r="AA575"/>
      <c r="AB575"/>
      <c r="AC575"/>
    </row>
    <row r="576" spans="1:29" s="8" customFormat="1" ht="14.1" customHeight="1" thickBot="1">
      <c r="A576" s="5"/>
      <c r="B576" s="228">
        <f>SUM(B567:B575)</f>
        <v>2697</v>
      </c>
      <c r="C576" s="211"/>
      <c r="D576" s="210"/>
      <c r="E576" s="152"/>
      <c r="F576" s="149"/>
      <c r="G576" s="152"/>
      <c r="H576" s="152"/>
      <c r="I576" s="152"/>
      <c r="J576" s="151"/>
      <c r="K576" s="149"/>
      <c r="L576" s="152"/>
      <c r="M576" s="149"/>
      <c r="N576" s="5"/>
      <c r="O576" s="5"/>
      <c r="P576" s="5"/>
      <c r="Q576" s="5"/>
      <c r="R576" s="5"/>
      <c r="S576" s="5"/>
      <c r="T576"/>
      <c r="U576"/>
      <c r="V576"/>
      <c r="W576"/>
      <c r="X576"/>
      <c r="Y576"/>
      <c r="Z576"/>
      <c r="AA576"/>
      <c r="AB576"/>
      <c r="AC576"/>
    </row>
    <row r="577" spans="1:29" s="8" customFormat="1" ht="15.95" customHeight="1" thickBot="1">
      <c r="A577" s="5"/>
      <c r="B577" s="380" t="s">
        <v>176</v>
      </c>
      <c r="C577" s="387"/>
      <c r="D577" s="388"/>
      <c r="E577" s="208"/>
      <c r="F577" s="149"/>
      <c r="G577" s="152"/>
      <c r="H577" s="152"/>
      <c r="I577" s="152"/>
      <c r="J577" s="151"/>
      <c r="K577" s="149"/>
      <c r="L577" s="152"/>
      <c r="M577" s="149"/>
      <c r="N577" s="5"/>
      <c r="O577" s="5"/>
      <c r="P577" s="5"/>
      <c r="Q577" s="5"/>
      <c r="R577" s="5"/>
      <c r="S577" s="5"/>
      <c r="T577"/>
      <c r="U577"/>
      <c r="V577"/>
      <c r="W577"/>
      <c r="X577"/>
      <c r="Y577"/>
      <c r="Z577"/>
      <c r="AA577"/>
      <c r="AB577"/>
      <c r="AC577"/>
    </row>
    <row r="578" spans="1:29" s="8" customFormat="1" ht="14.1" customHeight="1">
      <c r="A578" s="5"/>
      <c r="B578" s="290">
        <v>160</v>
      </c>
      <c r="C578" s="291">
        <v>41160</v>
      </c>
      <c r="D578" s="292" t="s">
        <v>874</v>
      </c>
      <c r="E578" s="152">
        <v>0.79166666666666663</v>
      </c>
      <c r="F578" s="152">
        <v>0.83611111111111114</v>
      </c>
      <c r="G578" s="152">
        <v>0.79375000000000007</v>
      </c>
      <c r="H578" s="152">
        <v>0.81874999999999998</v>
      </c>
      <c r="I578" s="152">
        <v>0.8305555555555556</v>
      </c>
      <c r="J578" s="151" t="s">
        <v>875</v>
      </c>
      <c r="K578" s="149"/>
      <c r="L578" s="152">
        <v>0.81388888888888899</v>
      </c>
      <c r="M578" s="149">
        <v>80</v>
      </c>
      <c r="N578" s="5"/>
      <c r="O578" s="5"/>
      <c r="P578" s="5"/>
      <c r="Q578" s="5"/>
      <c r="R578" s="5"/>
      <c r="S578" s="5"/>
      <c r="T578"/>
      <c r="U578"/>
      <c r="V578"/>
      <c r="W578"/>
      <c r="X578"/>
      <c r="Y578"/>
      <c r="Z578"/>
      <c r="AA578"/>
      <c r="AB578"/>
      <c r="AC578"/>
    </row>
    <row r="579" spans="1:29" s="8" customFormat="1" ht="14.1" customHeight="1">
      <c r="A579" s="5"/>
      <c r="B579" s="149">
        <v>265</v>
      </c>
      <c r="C579" s="157">
        <v>41162</v>
      </c>
      <c r="D579" s="151" t="s">
        <v>177</v>
      </c>
      <c r="E579" s="152">
        <v>0.79513888888888884</v>
      </c>
      <c r="F579" s="152">
        <v>0.84027777777777779</v>
      </c>
      <c r="G579" s="152">
        <v>0.79652777777777783</v>
      </c>
      <c r="H579" s="152">
        <v>0.81597222222222221</v>
      </c>
      <c r="I579" s="152">
        <v>0.83611111111111114</v>
      </c>
      <c r="J579" s="151" t="s">
        <v>178</v>
      </c>
      <c r="K579" s="149"/>
      <c r="L579" s="152">
        <v>0.81180555555555556</v>
      </c>
      <c r="M579" s="149">
        <v>75</v>
      </c>
      <c r="N579" s="5"/>
      <c r="O579" s="5"/>
      <c r="P579" s="5"/>
      <c r="Q579" s="5"/>
      <c r="R579" s="5"/>
      <c r="S579" s="5"/>
      <c r="T579"/>
      <c r="U579"/>
      <c r="V579"/>
      <c r="W579"/>
      <c r="X579"/>
      <c r="Y579"/>
      <c r="Z579"/>
      <c r="AA579"/>
      <c r="AB579"/>
      <c r="AC579"/>
    </row>
    <row r="580" spans="1:29" s="8" customFormat="1" ht="14.1" customHeight="1">
      <c r="A580" s="5"/>
      <c r="B580" s="149"/>
      <c r="C580" s="157"/>
      <c r="D580" s="151"/>
      <c r="E580" s="152"/>
      <c r="F580" s="152"/>
      <c r="G580" s="152"/>
      <c r="H580" s="152"/>
      <c r="I580" s="152"/>
      <c r="J580" s="151"/>
      <c r="K580" s="149"/>
      <c r="L580" s="152"/>
      <c r="M580" s="149"/>
      <c r="N580" s="5"/>
      <c r="O580" s="5"/>
      <c r="P580" s="5"/>
      <c r="Q580" s="5"/>
      <c r="R580" s="5"/>
      <c r="S580" s="5"/>
      <c r="T580"/>
      <c r="U580"/>
      <c r="V580"/>
      <c r="W580"/>
      <c r="X580"/>
      <c r="Y580"/>
      <c r="Z580"/>
      <c r="AA580"/>
      <c r="AB580"/>
      <c r="AC580"/>
    </row>
    <row r="581" spans="1:29" s="8" customFormat="1" ht="14.1" customHeight="1" thickBot="1">
      <c r="A581" s="5"/>
      <c r="B581" s="195"/>
      <c r="C581" s="211"/>
      <c r="D581" s="210"/>
      <c r="E581" s="152"/>
      <c r="F581" s="149"/>
      <c r="G581" s="152"/>
      <c r="H581" s="152"/>
      <c r="I581" s="152"/>
      <c r="J581" s="151"/>
      <c r="K581" s="149"/>
      <c r="L581" s="152"/>
      <c r="M581" s="149"/>
      <c r="N581" s="5"/>
      <c r="O581" s="5"/>
      <c r="P581" s="5"/>
      <c r="Q581" s="5"/>
      <c r="R581" s="5"/>
      <c r="S581" s="5"/>
      <c r="T581"/>
      <c r="U581"/>
      <c r="V581"/>
      <c r="W581"/>
      <c r="X581"/>
      <c r="Y581"/>
      <c r="Z581"/>
      <c r="AA581"/>
      <c r="AB581"/>
      <c r="AC581"/>
    </row>
    <row r="582" spans="1:29" s="8" customFormat="1" ht="14.1" customHeight="1" thickBot="1">
      <c r="A582" s="5"/>
      <c r="B582" s="380" t="s">
        <v>713</v>
      </c>
      <c r="C582" s="389"/>
      <c r="D582" s="390"/>
      <c r="E582" s="104"/>
      <c r="F582" s="80"/>
      <c r="G582" s="80"/>
      <c r="H582" s="80"/>
      <c r="I582" s="80"/>
      <c r="J582" s="57"/>
      <c r="K582" s="80"/>
      <c r="L582" s="80"/>
      <c r="M582" s="149"/>
      <c r="N582" s="5"/>
      <c r="O582" s="5"/>
      <c r="P582" s="5"/>
      <c r="Q582" s="5"/>
      <c r="R582" s="5"/>
      <c r="S582" s="5"/>
      <c r="T582"/>
      <c r="U582"/>
      <c r="V582"/>
      <c r="W582"/>
      <c r="X582"/>
      <c r="Y582"/>
      <c r="Z582"/>
      <c r="AA582"/>
      <c r="AB582"/>
      <c r="AC582"/>
    </row>
    <row r="583" spans="1:29" s="8" customFormat="1" ht="18" customHeight="1">
      <c r="A583" s="5"/>
      <c r="B583" s="149">
        <v>175</v>
      </c>
      <c r="C583" s="150">
        <v>41160</v>
      </c>
      <c r="D583" s="151" t="s">
        <v>836</v>
      </c>
      <c r="E583" s="152">
        <v>0.79722222222222217</v>
      </c>
      <c r="F583" s="152">
        <v>0.82430555555555562</v>
      </c>
      <c r="G583" s="152">
        <v>0.79722222222222217</v>
      </c>
      <c r="H583" s="152">
        <v>0.81597222222222221</v>
      </c>
      <c r="I583" s="152">
        <v>0.8208333333333333</v>
      </c>
      <c r="J583" s="151" t="s">
        <v>392</v>
      </c>
      <c r="K583" s="149"/>
      <c r="L583" s="152">
        <v>0.80694444444444446</v>
      </c>
      <c r="M583" s="149">
        <v>77</v>
      </c>
      <c r="N583" s="5"/>
      <c r="O583" s="5"/>
      <c r="P583" s="5"/>
      <c r="Q583" s="5"/>
      <c r="R583" s="5"/>
      <c r="S583" s="5"/>
      <c r="T583"/>
      <c r="U583"/>
      <c r="V583"/>
      <c r="W583"/>
      <c r="X583"/>
      <c r="Y583"/>
      <c r="Z583"/>
      <c r="AA583"/>
      <c r="AB583"/>
      <c r="AC583"/>
    </row>
    <row r="584" spans="1:29" s="8" customFormat="1" ht="14.1" customHeight="1">
      <c r="A584" s="5">
        <v>190</v>
      </c>
      <c r="B584" s="195">
        <v>190</v>
      </c>
      <c r="C584" s="211">
        <v>41167</v>
      </c>
      <c r="D584" s="210" t="s">
        <v>836</v>
      </c>
      <c r="E584" s="152">
        <v>0.7909722222222223</v>
      </c>
      <c r="F584" s="152">
        <v>0.81597222222222221</v>
      </c>
      <c r="G584" s="152">
        <v>0.7909722222222223</v>
      </c>
      <c r="H584" s="152">
        <v>0.79861111111111116</v>
      </c>
      <c r="I584" s="152">
        <v>0.81041666666666667</v>
      </c>
      <c r="J584" s="151" t="s">
        <v>5</v>
      </c>
      <c r="K584" s="149"/>
      <c r="L584" s="152">
        <v>0.79861111111111116</v>
      </c>
      <c r="M584" s="149">
        <v>66</v>
      </c>
      <c r="N584" s="5"/>
      <c r="O584" s="5"/>
      <c r="P584" s="5"/>
      <c r="Q584" s="5"/>
      <c r="R584" s="5"/>
      <c r="S584" s="5"/>
      <c r="T584"/>
      <c r="U584"/>
      <c r="V584"/>
      <c r="W584"/>
      <c r="X584"/>
      <c r="Y584"/>
      <c r="Z584"/>
      <c r="AA584"/>
      <c r="AB584"/>
      <c r="AC584"/>
    </row>
    <row r="585" spans="1:29" s="8" customFormat="1" ht="14.1" customHeight="1" thickBot="1">
      <c r="A585" s="5"/>
      <c r="B585" s="36">
        <v>0</v>
      </c>
      <c r="C585" s="31"/>
      <c r="D585" s="32"/>
      <c r="E585" s="104"/>
      <c r="F585" s="92"/>
      <c r="G585" s="80"/>
      <c r="H585" s="80"/>
      <c r="I585" s="80"/>
      <c r="J585" s="57"/>
      <c r="K585" s="80"/>
      <c r="L585" s="92"/>
      <c r="M585" s="149"/>
      <c r="N585" s="5"/>
      <c r="O585" s="5"/>
      <c r="P585" s="5"/>
      <c r="Q585" s="5"/>
      <c r="R585" s="5"/>
      <c r="S585" s="5"/>
      <c r="T585"/>
      <c r="U585"/>
      <c r="V585"/>
      <c r="W585"/>
      <c r="X585"/>
      <c r="Y585"/>
      <c r="Z585"/>
      <c r="AA585"/>
      <c r="AB585"/>
      <c r="AC585"/>
    </row>
    <row r="586" spans="1:29" s="8" customFormat="1" ht="14.1" customHeight="1" thickBot="1">
      <c r="A586" s="5"/>
      <c r="B586" s="471" t="s">
        <v>882</v>
      </c>
      <c r="C586" s="472"/>
      <c r="D586" s="473"/>
      <c r="E586" s="122"/>
      <c r="F586" s="122"/>
      <c r="G586" s="80"/>
      <c r="H586" s="80"/>
      <c r="I586" s="80"/>
      <c r="J586" s="57"/>
      <c r="K586" s="80"/>
      <c r="L586" s="122"/>
      <c r="M586" s="149"/>
      <c r="N586" s="5"/>
      <c r="O586" s="5"/>
      <c r="P586" s="5"/>
      <c r="Q586" s="5"/>
      <c r="R586" s="5"/>
      <c r="S586" s="5"/>
      <c r="T586"/>
      <c r="U586"/>
      <c r="V586"/>
      <c r="W586"/>
      <c r="X586"/>
      <c r="Y586"/>
      <c r="Z586"/>
      <c r="AA586"/>
      <c r="AB586"/>
      <c r="AC586"/>
    </row>
    <row r="587" spans="1:29" s="8" customFormat="1" ht="15.95" customHeight="1" thickTop="1" thickBot="1">
      <c r="A587" s="5"/>
      <c r="B587" s="474" t="s">
        <v>301</v>
      </c>
      <c r="C587" s="475"/>
      <c r="D587" s="476"/>
      <c r="E587" s="255"/>
      <c r="F587" s="255"/>
      <c r="G587" s="256"/>
      <c r="H587" s="256"/>
      <c r="I587" s="256"/>
      <c r="J587" s="257"/>
      <c r="K587" s="256"/>
      <c r="L587" s="255"/>
      <c r="M587" s="258"/>
      <c r="N587" s="5"/>
      <c r="O587" s="5"/>
      <c r="P587" s="5"/>
      <c r="Q587" s="5"/>
      <c r="R587" s="5"/>
      <c r="S587" s="5"/>
      <c r="T587"/>
      <c r="U587"/>
      <c r="V587"/>
      <c r="W587"/>
      <c r="X587"/>
      <c r="Y587"/>
      <c r="Z587"/>
      <c r="AA587"/>
      <c r="AB587"/>
      <c r="AC587"/>
    </row>
    <row r="588" spans="1:29" s="8" customFormat="1" ht="15.95" customHeight="1" thickBot="1">
      <c r="A588" s="5"/>
      <c r="B588" s="477" t="s">
        <v>852</v>
      </c>
      <c r="C588" s="478"/>
      <c r="D588" s="479"/>
      <c r="E588" s="106"/>
      <c r="F588" s="79"/>
      <c r="G588" s="77"/>
      <c r="H588" s="77"/>
      <c r="I588" s="77"/>
      <c r="J588" s="60"/>
      <c r="K588" s="77"/>
      <c r="L588" s="79"/>
      <c r="M588" s="141"/>
      <c r="N588" s="5"/>
      <c r="O588" s="5"/>
      <c r="P588" s="5"/>
      <c r="Q588" s="5"/>
      <c r="R588" s="5"/>
      <c r="S588" s="5"/>
      <c r="T588"/>
      <c r="U588"/>
      <c r="V588"/>
      <c r="W588"/>
      <c r="X588"/>
      <c r="Y588"/>
      <c r="Z588"/>
      <c r="AA588"/>
      <c r="AB588"/>
      <c r="AC588"/>
    </row>
    <row r="589" spans="1:29" s="8" customFormat="1" ht="14.1" customHeight="1">
      <c r="A589" s="5"/>
      <c r="B589" s="136">
        <v>1</v>
      </c>
      <c r="C589" s="137">
        <v>41141</v>
      </c>
      <c r="D589" s="138" t="s">
        <v>493</v>
      </c>
      <c r="E589" s="262">
        <v>0.8125</v>
      </c>
      <c r="F589" s="262">
        <v>0.85416666666666663</v>
      </c>
      <c r="G589" s="262">
        <v>0.83194444444444438</v>
      </c>
      <c r="H589" s="265" t="s">
        <v>936</v>
      </c>
      <c r="I589" s="262">
        <v>0.8534722222222223</v>
      </c>
      <c r="J589" s="263" t="s">
        <v>935</v>
      </c>
      <c r="K589" s="141" t="s">
        <v>637</v>
      </c>
      <c r="L589" s="90">
        <v>0.83611111111111114</v>
      </c>
      <c r="M589" s="141"/>
      <c r="N589" s="5"/>
      <c r="O589" s="5"/>
      <c r="P589" s="5"/>
      <c r="Q589" s="5"/>
      <c r="R589" s="5"/>
      <c r="S589" s="5"/>
      <c r="T589"/>
      <c r="U589"/>
      <c r="V589"/>
      <c r="W589"/>
      <c r="X589"/>
      <c r="Y589"/>
      <c r="Z589"/>
      <c r="AA589"/>
      <c r="AB589"/>
      <c r="AC589"/>
    </row>
    <row r="590" spans="1:29" s="8" customFormat="1" ht="14.1" customHeight="1">
      <c r="A590" s="5"/>
      <c r="B590" s="264">
        <v>3</v>
      </c>
      <c r="C590" s="269">
        <v>41142</v>
      </c>
      <c r="D590" s="263" t="s">
        <v>494</v>
      </c>
      <c r="E590" s="262">
        <v>0.8125</v>
      </c>
      <c r="F590" s="262">
        <v>0.85416666666666663</v>
      </c>
      <c r="G590" s="262">
        <v>0.81388888888888899</v>
      </c>
      <c r="H590" s="262">
        <v>0.81388888888888899</v>
      </c>
      <c r="I590" s="262">
        <v>0.84027777777777779</v>
      </c>
      <c r="J590" s="263" t="s">
        <v>490</v>
      </c>
      <c r="K590" s="264" t="s">
        <v>491</v>
      </c>
      <c r="L590" s="262">
        <v>0.83611111111111114</v>
      </c>
      <c r="M590" s="264">
        <v>54</v>
      </c>
      <c r="N590" s="5"/>
      <c r="O590" s="5"/>
      <c r="P590" s="5"/>
      <c r="Q590" s="5"/>
      <c r="R590" s="5"/>
      <c r="S590" s="5"/>
      <c r="T590"/>
      <c r="U590"/>
      <c r="V590"/>
      <c r="W590"/>
      <c r="X590"/>
      <c r="Y590"/>
      <c r="Z590"/>
      <c r="AA590"/>
      <c r="AB590"/>
      <c r="AC590"/>
    </row>
    <row r="591" spans="1:29" s="8" customFormat="1" ht="14.1" customHeight="1">
      <c r="A591" s="5"/>
      <c r="B591" s="279">
        <v>2</v>
      </c>
      <c r="C591" s="282">
        <v>41143</v>
      </c>
      <c r="D591" s="281" t="s">
        <v>584</v>
      </c>
      <c r="E591" s="265">
        <v>0.8125</v>
      </c>
      <c r="F591" s="265">
        <v>0.85416666666666663</v>
      </c>
      <c r="G591" s="265">
        <v>0.82013888888888886</v>
      </c>
      <c r="H591" s="265">
        <v>0.84583333333333333</v>
      </c>
      <c r="I591" s="265">
        <v>0.85069444444444453</v>
      </c>
      <c r="J591" s="263"/>
      <c r="K591" s="264"/>
      <c r="L591" s="265">
        <v>0.8354166666666667</v>
      </c>
      <c r="M591" s="264">
        <v>54</v>
      </c>
      <c r="N591" s="5"/>
      <c r="O591" s="5"/>
      <c r="P591" s="5"/>
      <c r="Q591" s="5"/>
      <c r="R591" s="5"/>
      <c r="S591" s="5"/>
      <c r="T591"/>
      <c r="U591"/>
      <c r="V591"/>
      <c r="W591"/>
      <c r="X591"/>
      <c r="Y591"/>
      <c r="Z591"/>
      <c r="AA591"/>
      <c r="AB591"/>
      <c r="AC591"/>
    </row>
    <row r="592" spans="1:29" s="8" customFormat="1" ht="14.1" customHeight="1">
      <c r="A592" s="5"/>
      <c r="B592" s="279">
        <v>1</v>
      </c>
      <c r="C592" s="282">
        <v>41145</v>
      </c>
      <c r="D592" s="281" t="s">
        <v>931</v>
      </c>
      <c r="E592" s="265">
        <v>0.8125</v>
      </c>
      <c r="F592" s="265">
        <v>0.85416666666666663</v>
      </c>
      <c r="G592" s="265">
        <v>0.84583333333333333</v>
      </c>
      <c r="H592" s="265">
        <v>0.84583333333333333</v>
      </c>
      <c r="I592" s="265">
        <v>0.84583333333333333</v>
      </c>
      <c r="J592" s="263" t="s">
        <v>783</v>
      </c>
      <c r="K592" s="264"/>
      <c r="L592" s="265">
        <v>0.83333333333333337</v>
      </c>
      <c r="M592" s="264">
        <v>51</v>
      </c>
      <c r="N592" s="5"/>
      <c r="O592" s="5"/>
      <c r="P592" s="5"/>
      <c r="Q592" s="5"/>
      <c r="R592" s="5"/>
      <c r="S592" s="5"/>
      <c r="T592"/>
      <c r="U592"/>
      <c r="V592"/>
      <c r="W592"/>
      <c r="X592"/>
      <c r="Y592"/>
      <c r="Z592"/>
      <c r="AA592"/>
      <c r="AB592"/>
      <c r="AC592"/>
    </row>
    <row r="593" spans="1:29" s="8" customFormat="1" ht="14.1" customHeight="1">
      <c r="A593" s="5"/>
      <c r="B593" s="279">
        <v>4</v>
      </c>
      <c r="C593" s="282">
        <v>41149</v>
      </c>
      <c r="D593" s="281" t="s">
        <v>150</v>
      </c>
      <c r="E593" s="265">
        <v>0.8125</v>
      </c>
      <c r="F593" s="265">
        <v>0.85972222222222217</v>
      </c>
      <c r="G593" s="265">
        <v>0.8256944444444444</v>
      </c>
      <c r="H593" s="265">
        <v>0.84305555555555556</v>
      </c>
      <c r="I593" s="265">
        <v>0.84722222222222221</v>
      </c>
      <c r="J593" s="263" t="s">
        <v>19</v>
      </c>
      <c r="K593" s="264"/>
      <c r="L593" s="265">
        <v>0.82847222222222217</v>
      </c>
      <c r="M593" s="264">
        <v>51</v>
      </c>
      <c r="N593" s="5"/>
      <c r="O593" s="5"/>
      <c r="P593" s="5"/>
      <c r="Q593" s="5"/>
      <c r="R593" s="5"/>
      <c r="S593" s="5"/>
      <c r="T593"/>
      <c r="U593"/>
      <c r="V593"/>
      <c r="W593"/>
      <c r="X593"/>
      <c r="Y593"/>
      <c r="Z593"/>
      <c r="AA593"/>
      <c r="AB593"/>
      <c r="AC593"/>
    </row>
    <row r="594" spans="1:29" s="8" customFormat="1" ht="14.1" customHeight="1">
      <c r="A594" s="5"/>
      <c r="B594" s="279">
        <v>98</v>
      </c>
      <c r="C594" s="282">
        <v>41150</v>
      </c>
      <c r="D594" s="281" t="s">
        <v>833</v>
      </c>
      <c r="E594" s="265">
        <v>0.8125</v>
      </c>
      <c r="F594" s="265">
        <v>0.86111111111111116</v>
      </c>
      <c r="G594" s="265">
        <v>0.81319444444444444</v>
      </c>
      <c r="H594" s="265">
        <v>0.8208333333333333</v>
      </c>
      <c r="I594" s="265">
        <v>0.83194444444444438</v>
      </c>
      <c r="J594" s="263" t="s">
        <v>834</v>
      </c>
      <c r="K594" s="264"/>
      <c r="L594" s="265">
        <v>0.82777777777777783</v>
      </c>
      <c r="M594" s="264">
        <v>54</v>
      </c>
      <c r="N594" s="5"/>
      <c r="O594" s="5"/>
      <c r="P594" s="5"/>
      <c r="Q594" s="5"/>
      <c r="R594" s="5"/>
      <c r="S594" s="5"/>
      <c r="T594"/>
      <c r="U594"/>
      <c r="V594"/>
      <c r="W594"/>
      <c r="X594"/>
      <c r="Y594"/>
      <c r="Z594"/>
      <c r="AA594"/>
      <c r="AB594"/>
      <c r="AC594"/>
    </row>
    <row r="595" spans="1:29" s="8" customFormat="1" ht="14.1" customHeight="1">
      <c r="A595" s="5"/>
      <c r="B595" s="279">
        <v>32</v>
      </c>
      <c r="C595" s="282">
        <v>41151</v>
      </c>
      <c r="D595" s="281" t="s">
        <v>883</v>
      </c>
      <c r="E595" s="265">
        <v>0.80208333333333337</v>
      </c>
      <c r="F595" s="265" t="s">
        <v>884</v>
      </c>
      <c r="G595" s="265">
        <v>0.80902777777777779</v>
      </c>
      <c r="H595" s="265">
        <v>0.81319444444444444</v>
      </c>
      <c r="I595" s="265">
        <v>0.82638888888888884</v>
      </c>
      <c r="J595" s="263" t="s">
        <v>885</v>
      </c>
      <c r="K595" s="264"/>
      <c r="L595" s="265">
        <v>0.82638888888888884</v>
      </c>
      <c r="M595" s="264">
        <v>55</v>
      </c>
      <c r="N595" s="5"/>
      <c r="O595" s="5"/>
      <c r="P595" s="5"/>
      <c r="Q595" s="5"/>
      <c r="R595" s="5"/>
      <c r="S595" s="5"/>
      <c r="T595"/>
      <c r="U595"/>
      <c r="V595"/>
      <c r="W595"/>
      <c r="X595"/>
      <c r="Y595"/>
      <c r="Z595"/>
      <c r="AA595"/>
      <c r="AB595"/>
      <c r="AC595"/>
    </row>
    <row r="596" spans="1:29" s="8" customFormat="1" ht="14.1" customHeight="1">
      <c r="A596" s="5"/>
      <c r="B596" s="279">
        <v>653</v>
      </c>
      <c r="C596" s="282">
        <v>41153</v>
      </c>
      <c r="D596" s="281" t="s">
        <v>423</v>
      </c>
      <c r="E596" s="265">
        <v>0.79166666666666663</v>
      </c>
      <c r="F596" s="265">
        <v>0.84375</v>
      </c>
      <c r="G596" s="265">
        <v>0.79513888888888884</v>
      </c>
      <c r="H596" s="265">
        <v>0.80208333333333337</v>
      </c>
      <c r="I596" s="265">
        <v>0.83263888888888893</v>
      </c>
      <c r="J596" s="263" t="s">
        <v>919</v>
      </c>
      <c r="K596" s="264"/>
      <c r="L596" s="265">
        <v>0.82430555555555562</v>
      </c>
      <c r="M596" s="264">
        <v>56</v>
      </c>
      <c r="N596" s="5"/>
      <c r="O596" s="5"/>
      <c r="P596" s="5"/>
      <c r="Q596" s="5"/>
      <c r="R596" s="5"/>
      <c r="S596" s="5"/>
      <c r="T596"/>
      <c r="U596"/>
      <c r="V596"/>
      <c r="W596"/>
      <c r="X596"/>
      <c r="Y596"/>
      <c r="Z596"/>
      <c r="AA596"/>
      <c r="AB596"/>
      <c r="AC596"/>
    </row>
    <row r="597" spans="1:29" s="8" customFormat="1" ht="14.1" customHeight="1">
      <c r="A597" s="5"/>
      <c r="B597" s="279">
        <v>671</v>
      </c>
      <c r="C597" s="282">
        <v>41154</v>
      </c>
      <c r="D597" s="281" t="s">
        <v>915</v>
      </c>
      <c r="E597" s="265">
        <v>0.78125</v>
      </c>
      <c r="F597" s="265">
        <v>0.84375</v>
      </c>
      <c r="G597" s="265">
        <v>0.79583333333333339</v>
      </c>
      <c r="H597" s="265">
        <v>0.81041666666666667</v>
      </c>
      <c r="I597" s="265">
        <v>0.8354166666666667</v>
      </c>
      <c r="J597" s="263" t="s">
        <v>916</v>
      </c>
      <c r="K597" s="264"/>
      <c r="L597" s="265">
        <v>0.82291666666666663</v>
      </c>
      <c r="M597" s="264">
        <v>54</v>
      </c>
      <c r="N597" s="5"/>
      <c r="O597" s="5"/>
      <c r="P597" s="5"/>
      <c r="Q597" s="5"/>
      <c r="R597" s="5"/>
      <c r="S597" s="5"/>
      <c r="T597"/>
      <c r="U597"/>
      <c r="V597"/>
      <c r="W597"/>
      <c r="X597"/>
      <c r="Y597"/>
      <c r="Z597"/>
      <c r="AA597"/>
      <c r="AB597"/>
      <c r="AC597"/>
    </row>
    <row r="598" spans="1:29" s="8" customFormat="1" ht="14.1" customHeight="1">
      <c r="A598" s="5"/>
      <c r="B598" s="279">
        <v>975</v>
      </c>
      <c r="C598" s="282">
        <v>41155</v>
      </c>
      <c r="D598" s="281" t="s">
        <v>219</v>
      </c>
      <c r="E598" s="265">
        <v>0.77083333333333337</v>
      </c>
      <c r="F598" s="265">
        <v>0.84375</v>
      </c>
      <c r="G598" s="265">
        <v>0.77847222222222223</v>
      </c>
      <c r="H598" s="265">
        <v>0.79999999999999993</v>
      </c>
      <c r="I598" s="265">
        <v>0.83333333333333337</v>
      </c>
      <c r="J598" s="263" t="s">
        <v>67</v>
      </c>
      <c r="K598" s="264"/>
      <c r="L598" s="265">
        <v>0.8222222222222223</v>
      </c>
      <c r="M598" s="264">
        <v>56</v>
      </c>
      <c r="N598" s="5"/>
      <c r="O598" s="5"/>
      <c r="P598" s="5"/>
      <c r="Q598" s="5"/>
      <c r="R598" s="5"/>
      <c r="S598" s="5"/>
      <c r="T598"/>
      <c r="U598"/>
      <c r="V598"/>
      <c r="W598"/>
      <c r="X598"/>
      <c r="Y598"/>
      <c r="Z598"/>
      <c r="AA598"/>
      <c r="AB598"/>
      <c r="AC598"/>
    </row>
    <row r="599" spans="1:29" s="8" customFormat="1" ht="14.1" customHeight="1">
      <c r="A599" s="5"/>
      <c r="B599" s="279">
        <v>775</v>
      </c>
      <c r="C599" s="282">
        <v>41156</v>
      </c>
      <c r="D599" s="281" t="s">
        <v>744</v>
      </c>
      <c r="E599" s="265">
        <v>0.76041666666666663</v>
      </c>
      <c r="F599" s="265">
        <v>0.83680555555555547</v>
      </c>
      <c r="G599" s="265">
        <v>0.76388888888888884</v>
      </c>
      <c r="H599" s="265">
        <v>0.8208333333333333</v>
      </c>
      <c r="I599" s="265">
        <v>0.8305555555555556</v>
      </c>
      <c r="J599" s="263" t="s">
        <v>745</v>
      </c>
      <c r="K599" s="264"/>
      <c r="L599" s="265">
        <v>0.8208333333333333</v>
      </c>
      <c r="M599" s="264">
        <v>56</v>
      </c>
      <c r="N599" s="5"/>
      <c r="O599" s="5"/>
      <c r="P599" s="5"/>
      <c r="Q599" s="5"/>
      <c r="R599" s="5"/>
      <c r="S599" s="5"/>
      <c r="T599"/>
      <c r="U599"/>
      <c r="V599"/>
      <c r="W599"/>
      <c r="X599"/>
      <c r="Y599"/>
      <c r="Z599"/>
      <c r="AA599"/>
      <c r="AB599"/>
      <c r="AC599"/>
    </row>
    <row r="600" spans="1:29" s="8" customFormat="1" ht="14.1" customHeight="1">
      <c r="A600" s="5"/>
      <c r="B600" s="279">
        <v>1340</v>
      </c>
      <c r="C600" s="282">
        <v>41157</v>
      </c>
      <c r="D600" s="281" t="s">
        <v>136</v>
      </c>
      <c r="E600" s="265">
        <v>0.78125</v>
      </c>
      <c r="F600" s="265">
        <v>0.83333333333333337</v>
      </c>
      <c r="G600" s="265">
        <v>0.80625000000000002</v>
      </c>
      <c r="H600" s="265">
        <v>0.81458333333333333</v>
      </c>
      <c r="I600" s="265">
        <v>0.82708333333333339</v>
      </c>
      <c r="J600" s="263" t="s">
        <v>137</v>
      </c>
      <c r="K600" s="264"/>
      <c r="L600" s="265">
        <v>0.82013888888888886</v>
      </c>
      <c r="M600" s="264">
        <v>57</v>
      </c>
      <c r="N600" s="5"/>
      <c r="O600" s="5"/>
      <c r="P600" s="5"/>
      <c r="Q600" s="5"/>
      <c r="R600" s="5"/>
      <c r="S600" s="5"/>
      <c r="T600"/>
      <c r="U600"/>
      <c r="V600"/>
      <c r="W600"/>
      <c r="X600"/>
      <c r="Y600"/>
      <c r="Z600"/>
      <c r="AA600"/>
      <c r="AB600"/>
      <c r="AC600"/>
    </row>
    <row r="601" spans="1:29" s="8" customFormat="1" ht="14.1" customHeight="1">
      <c r="A601" s="5"/>
      <c r="B601" s="279">
        <v>1547</v>
      </c>
      <c r="C601" s="282">
        <v>41158</v>
      </c>
      <c r="D601" s="281" t="s">
        <v>900</v>
      </c>
      <c r="E601" s="265">
        <v>0.77083333333333337</v>
      </c>
      <c r="F601" s="265">
        <v>0.82291666666666663</v>
      </c>
      <c r="G601" s="265">
        <v>0.77916666666666667</v>
      </c>
      <c r="H601" s="265">
        <v>0.78194444444444444</v>
      </c>
      <c r="I601" s="265">
        <v>0.81805555555555554</v>
      </c>
      <c r="J601" s="263" t="s">
        <v>901</v>
      </c>
      <c r="K601" s="264"/>
      <c r="L601" s="265">
        <v>0.81805555555555554</v>
      </c>
      <c r="M601" s="264">
        <v>53</v>
      </c>
      <c r="N601" s="5"/>
      <c r="O601" s="5"/>
      <c r="P601" s="5"/>
      <c r="Q601" s="5"/>
      <c r="R601" s="5"/>
      <c r="S601" s="5"/>
      <c r="T601"/>
      <c r="U601"/>
      <c r="V601"/>
      <c r="W601"/>
      <c r="X601"/>
      <c r="Y601"/>
      <c r="Z601"/>
      <c r="AA601"/>
      <c r="AB601"/>
      <c r="AC601"/>
    </row>
    <row r="602" spans="1:29" s="8" customFormat="1" ht="14.1" customHeight="1">
      <c r="A602" s="5"/>
      <c r="B602" s="279">
        <v>2726</v>
      </c>
      <c r="C602" s="282">
        <v>41159</v>
      </c>
      <c r="D602" s="281" t="s">
        <v>494</v>
      </c>
      <c r="E602" s="265">
        <v>0.76736111111111116</v>
      </c>
      <c r="F602" s="265">
        <v>0.82638888888888884</v>
      </c>
      <c r="G602" s="265">
        <v>0.76874999999999993</v>
      </c>
      <c r="H602" s="265">
        <v>0.78055555555555556</v>
      </c>
      <c r="I602" s="265">
        <v>0.8222222222222223</v>
      </c>
      <c r="J602" s="263" t="s">
        <v>82</v>
      </c>
      <c r="K602" s="264"/>
      <c r="L602" s="265">
        <v>0.81736111111111109</v>
      </c>
      <c r="M602" s="264">
        <v>55</v>
      </c>
      <c r="N602" s="5"/>
      <c r="O602" s="5"/>
      <c r="P602" s="5"/>
      <c r="Q602" s="5"/>
      <c r="R602" s="5"/>
      <c r="S602" s="5"/>
      <c r="T602"/>
      <c r="U602"/>
      <c r="V602"/>
      <c r="W602"/>
      <c r="X602"/>
      <c r="Y602"/>
      <c r="Z602"/>
      <c r="AA602"/>
      <c r="AB602"/>
      <c r="AC602"/>
    </row>
    <row r="603" spans="1:29" s="8" customFormat="1" ht="14.1" customHeight="1">
      <c r="A603" s="5"/>
      <c r="B603" s="279">
        <v>3834</v>
      </c>
      <c r="C603" s="282">
        <v>41160</v>
      </c>
      <c r="D603" s="281" t="s">
        <v>119</v>
      </c>
      <c r="E603" s="265">
        <v>0.75</v>
      </c>
      <c r="F603" s="265">
        <v>0.82291666666666663</v>
      </c>
      <c r="G603" s="265">
        <v>0.75</v>
      </c>
      <c r="H603" s="265">
        <v>0.75</v>
      </c>
      <c r="I603" s="265">
        <v>0.81944444444444453</v>
      </c>
      <c r="J603" s="263" t="s">
        <v>120</v>
      </c>
      <c r="K603" s="264"/>
      <c r="L603" s="265">
        <v>0.81666666666666676</v>
      </c>
      <c r="M603" s="264">
        <v>52</v>
      </c>
      <c r="N603" s="5"/>
      <c r="O603" s="5"/>
      <c r="P603" s="5"/>
      <c r="Q603" s="5"/>
      <c r="R603" s="5"/>
      <c r="S603" s="5"/>
      <c r="T603"/>
      <c r="U603"/>
      <c r="V603"/>
      <c r="W603"/>
      <c r="X603"/>
      <c r="Y603"/>
      <c r="Z603"/>
      <c r="AA603"/>
      <c r="AB603"/>
      <c r="AC603"/>
    </row>
    <row r="604" spans="1:29" s="8" customFormat="1" ht="14.1" customHeight="1">
      <c r="A604" s="5"/>
      <c r="B604" s="279">
        <v>3248</v>
      </c>
      <c r="C604" s="282">
        <v>41161</v>
      </c>
      <c r="D604" s="281" t="s">
        <v>253</v>
      </c>
      <c r="E604" s="265">
        <v>0.74305555555555547</v>
      </c>
      <c r="F604" s="265">
        <v>0.83333333333333337</v>
      </c>
      <c r="G604" s="265">
        <v>0.74583333333333324</v>
      </c>
      <c r="H604" s="265">
        <v>0.78125</v>
      </c>
      <c r="I604" s="265">
        <v>0.82638888888888884</v>
      </c>
      <c r="J604" s="263" t="s">
        <v>109</v>
      </c>
      <c r="K604" s="264"/>
      <c r="L604" s="265">
        <v>0.81527777777777777</v>
      </c>
      <c r="M604" s="264">
        <v>52</v>
      </c>
      <c r="N604" s="5"/>
      <c r="O604" s="5"/>
      <c r="P604" s="5"/>
      <c r="Q604" s="5"/>
      <c r="R604" s="5"/>
      <c r="S604" s="5"/>
      <c r="T604"/>
      <c r="U604"/>
      <c r="V604"/>
      <c r="W604"/>
      <c r="X604"/>
      <c r="Y604"/>
      <c r="Z604"/>
      <c r="AA604"/>
      <c r="AB604"/>
      <c r="AC604"/>
    </row>
    <row r="605" spans="1:29" s="8" customFormat="1" ht="14.1" customHeight="1">
      <c r="A605" s="5">
        <v>4025</v>
      </c>
      <c r="B605" s="279">
        <v>4025</v>
      </c>
      <c r="C605" s="282">
        <v>41162</v>
      </c>
      <c r="D605" s="281" t="s">
        <v>718</v>
      </c>
      <c r="E605" s="265">
        <v>0.74305555555555547</v>
      </c>
      <c r="F605" s="265">
        <v>0.82291666666666663</v>
      </c>
      <c r="G605" s="265">
        <v>0.7583333333333333</v>
      </c>
      <c r="H605" s="265">
        <v>0.78888888888888886</v>
      </c>
      <c r="I605" s="265">
        <v>0.81944444444444453</v>
      </c>
      <c r="J605" s="263" t="s">
        <v>84</v>
      </c>
      <c r="K605" s="264"/>
      <c r="L605" s="265">
        <v>0.81388888888888899</v>
      </c>
      <c r="M605" s="264">
        <v>55</v>
      </c>
      <c r="N605" s="5"/>
      <c r="O605" s="5"/>
      <c r="P605" s="5"/>
      <c r="Q605" s="5"/>
      <c r="R605" s="5"/>
      <c r="S605" s="5"/>
      <c r="T605"/>
      <c r="U605"/>
      <c r="V605"/>
      <c r="W605"/>
      <c r="X605"/>
      <c r="Y605"/>
      <c r="Z605"/>
      <c r="AA605"/>
      <c r="AB605"/>
      <c r="AC605"/>
    </row>
    <row r="606" spans="1:29" s="8" customFormat="1" ht="14.1" customHeight="1">
      <c r="A606" s="5">
        <v>2857</v>
      </c>
      <c r="B606" s="279">
        <v>2857</v>
      </c>
      <c r="C606" s="282">
        <v>41163</v>
      </c>
      <c r="D606" s="281" t="s">
        <v>107</v>
      </c>
      <c r="E606" s="265">
        <v>0.74305555555555547</v>
      </c>
      <c r="F606" s="265">
        <v>0.82638888888888884</v>
      </c>
      <c r="G606" s="265">
        <v>0.7597222222222223</v>
      </c>
      <c r="H606" s="265">
        <v>0.77430555555555547</v>
      </c>
      <c r="I606" s="265">
        <v>0.8208333333333333</v>
      </c>
      <c r="J606" s="263" t="s">
        <v>108</v>
      </c>
      <c r="K606" s="264"/>
      <c r="L606" s="265">
        <v>0.81319444444444444</v>
      </c>
      <c r="M606" s="264">
        <v>52</v>
      </c>
      <c r="N606" s="5"/>
      <c r="O606" s="5"/>
      <c r="P606" s="5"/>
      <c r="Q606" s="5"/>
      <c r="R606" s="5"/>
      <c r="S606" s="5"/>
      <c r="T606"/>
      <c r="U606"/>
      <c r="V606"/>
      <c r="W606"/>
      <c r="X606"/>
      <c r="Y606"/>
      <c r="Z606"/>
      <c r="AA606"/>
      <c r="AB606"/>
      <c r="AC606"/>
    </row>
    <row r="607" spans="1:29" s="8" customFormat="1" ht="14.1" customHeight="1">
      <c r="A607" s="5">
        <v>4300</v>
      </c>
      <c r="B607" s="279">
        <v>4300</v>
      </c>
      <c r="C607" s="282">
        <v>41164</v>
      </c>
      <c r="D607" s="281" t="s">
        <v>883</v>
      </c>
      <c r="E607" s="265">
        <v>0.74305555555555547</v>
      </c>
      <c r="F607" s="265">
        <v>0.83333333333333337</v>
      </c>
      <c r="G607" s="265">
        <v>0.74305555555555547</v>
      </c>
      <c r="H607" s="265">
        <v>0.81597222222222221</v>
      </c>
      <c r="I607" s="265">
        <v>0.82638888888888884</v>
      </c>
      <c r="J607" s="263" t="s">
        <v>193</v>
      </c>
      <c r="K607" s="264"/>
      <c r="L607" s="265">
        <v>0.81180555555555556</v>
      </c>
      <c r="M607" s="264">
        <v>52</v>
      </c>
      <c r="N607" s="5"/>
      <c r="O607" s="5"/>
      <c r="P607" s="5"/>
      <c r="Q607" s="5"/>
      <c r="R607" s="5"/>
      <c r="S607" s="5"/>
      <c r="T607"/>
      <c r="U607"/>
      <c r="V607"/>
      <c r="W607"/>
      <c r="X607"/>
      <c r="Y607"/>
      <c r="Z607"/>
      <c r="AA607"/>
      <c r="AB607"/>
      <c r="AC607"/>
    </row>
    <row r="608" spans="1:29" s="8" customFormat="1" ht="14.1" customHeight="1">
      <c r="A608" s="5">
        <v>2185</v>
      </c>
      <c r="B608" s="279">
        <v>2185</v>
      </c>
      <c r="C608" s="282">
        <v>41165</v>
      </c>
      <c r="D608" s="281" t="s">
        <v>727</v>
      </c>
      <c r="E608" s="265">
        <v>0.75</v>
      </c>
      <c r="F608" s="265">
        <v>0.8125</v>
      </c>
      <c r="G608" s="265">
        <v>0.75</v>
      </c>
      <c r="H608" s="265">
        <v>0.76736111111111116</v>
      </c>
      <c r="I608" s="265">
        <v>0.80833333333333324</v>
      </c>
      <c r="J608" s="263" t="s">
        <v>67</v>
      </c>
      <c r="K608" s="264"/>
      <c r="L608" s="265"/>
      <c r="M608" s="264"/>
      <c r="N608" s="5"/>
      <c r="O608" s="5"/>
      <c r="P608" s="5"/>
      <c r="Q608" s="5"/>
      <c r="R608" s="5"/>
      <c r="S608" s="5"/>
      <c r="T608"/>
      <c r="U608"/>
      <c r="V608"/>
      <c r="W608"/>
      <c r="X608"/>
      <c r="Y608"/>
      <c r="Z608"/>
      <c r="AA608"/>
      <c r="AB608"/>
      <c r="AC608"/>
    </row>
    <row r="609" spans="1:29" s="8" customFormat="1" ht="14.1" customHeight="1">
      <c r="A609" s="5">
        <v>2306</v>
      </c>
      <c r="B609" s="279">
        <v>2306</v>
      </c>
      <c r="C609" s="282">
        <v>41166</v>
      </c>
      <c r="D609" s="281" t="s">
        <v>817</v>
      </c>
      <c r="E609" s="265">
        <v>0.75</v>
      </c>
      <c r="F609" s="265">
        <v>0.80208333333333337</v>
      </c>
      <c r="G609" s="265">
        <v>0.7631944444444444</v>
      </c>
      <c r="H609" s="265">
        <v>0.7680555555555556</v>
      </c>
      <c r="I609" s="265">
        <v>0.79513888888888884</v>
      </c>
      <c r="J609" s="263" t="s">
        <v>818</v>
      </c>
      <c r="K609" s="264"/>
      <c r="L609" s="265">
        <v>0.80972222222222223</v>
      </c>
      <c r="M609" s="264">
        <v>56</v>
      </c>
      <c r="N609" s="5"/>
      <c r="O609" s="5"/>
      <c r="P609" s="5"/>
      <c r="Q609" s="5"/>
      <c r="R609" s="5"/>
      <c r="S609" s="5"/>
      <c r="T609"/>
      <c r="U609"/>
      <c r="V609"/>
      <c r="W609"/>
      <c r="X609"/>
      <c r="Y609"/>
      <c r="Z609"/>
      <c r="AA609"/>
      <c r="AB609"/>
      <c r="AC609"/>
    </row>
    <row r="610" spans="1:29" s="8" customFormat="1" ht="14.1" customHeight="1">
      <c r="A610" s="5">
        <v>3534</v>
      </c>
      <c r="B610" s="279">
        <v>3534</v>
      </c>
      <c r="C610" s="282">
        <v>41167</v>
      </c>
      <c r="D610" s="281" t="s">
        <v>831</v>
      </c>
      <c r="E610" s="265">
        <v>0.76041666666666663</v>
      </c>
      <c r="F610" s="265">
        <v>0.81944444444444453</v>
      </c>
      <c r="G610" s="265">
        <v>0.77500000000000002</v>
      </c>
      <c r="H610" s="265">
        <v>0.77638888888888891</v>
      </c>
      <c r="I610" s="265">
        <v>0.81597222222222221</v>
      </c>
      <c r="J610" s="263" t="s">
        <v>876</v>
      </c>
      <c r="K610" s="264"/>
      <c r="L610" s="265">
        <v>0.80833333333333324</v>
      </c>
      <c r="M610" s="264">
        <v>53</v>
      </c>
      <c r="N610" s="5"/>
      <c r="O610" s="5"/>
      <c r="P610" s="5"/>
      <c r="Q610" s="5"/>
      <c r="R610" s="5"/>
      <c r="S610" s="5"/>
      <c r="T610"/>
      <c r="U610"/>
      <c r="V610"/>
      <c r="W610"/>
      <c r="X610"/>
      <c r="Y610"/>
      <c r="Z610"/>
      <c r="AA610"/>
      <c r="AB610"/>
      <c r="AC610"/>
    </row>
    <row r="611" spans="1:29" s="8" customFormat="1" ht="14.1" customHeight="1">
      <c r="A611" s="5">
        <v>5696</v>
      </c>
      <c r="B611" s="279">
        <v>5696</v>
      </c>
      <c r="C611" s="282">
        <v>41168</v>
      </c>
      <c r="D611" s="281" t="s">
        <v>18</v>
      </c>
      <c r="E611" s="265">
        <v>0.76041666666666663</v>
      </c>
      <c r="F611" s="265">
        <v>0.83333333333333337</v>
      </c>
      <c r="G611" s="265">
        <v>0.76041666666666663</v>
      </c>
      <c r="H611" s="265">
        <v>0.77847222222222223</v>
      </c>
      <c r="I611" s="265">
        <v>0.82777777777777783</v>
      </c>
      <c r="J611" s="263" t="s">
        <v>82</v>
      </c>
      <c r="K611" s="264"/>
      <c r="L611" s="265">
        <v>0.80833333333333324</v>
      </c>
      <c r="M611" s="264">
        <v>51</v>
      </c>
      <c r="N611" s="5"/>
      <c r="O611" s="5"/>
      <c r="P611" s="5"/>
      <c r="Q611" s="5"/>
      <c r="R611" s="5"/>
      <c r="S611" s="5"/>
      <c r="T611"/>
      <c r="U611"/>
      <c r="V611"/>
      <c r="W611"/>
      <c r="X611"/>
      <c r="Y611"/>
      <c r="Z611"/>
      <c r="AA611"/>
      <c r="AB611"/>
      <c r="AC611"/>
    </row>
    <row r="612" spans="1:29" s="8" customFormat="1" ht="14.1" customHeight="1">
      <c r="A612" s="5"/>
      <c r="B612" s="279">
        <v>3935</v>
      </c>
      <c r="C612" s="282">
        <v>41169</v>
      </c>
      <c r="D612" s="281" t="s">
        <v>51</v>
      </c>
      <c r="E612" s="265">
        <v>0.76041666666666663</v>
      </c>
      <c r="F612" s="265">
        <v>0.82291666666666663</v>
      </c>
      <c r="G612" s="265">
        <v>0.76041666666666663</v>
      </c>
      <c r="H612" s="265">
        <v>0.76874999999999993</v>
      </c>
      <c r="I612" s="265">
        <v>0.81527777777777777</v>
      </c>
      <c r="J612" s="263" t="s">
        <v>52</v>
      </c>
      <c r="K612" s="264"/>
      <c r="L612" s="265">
        <v>0.80555555555555547</v>
      </c>
      <c r="M612" s="264">
        <v>53</v>
      </c>
      <c r="N612" s="5"/>
      <c r="O612" s="5"/>
      <c r="P612" s="5"/>
      <c r="Q612" s="5"/>
      <c r="R612" s="5"/>
      <c r="S612" s="5"/>
      <c r="T612"/>
      <c r="U612"/>
      <c r="V612"/>
      <c r="W612"/>
      <c r="X612"/>
      <c r="Y612"/>
      <c r="Z612"/>
      <c r="AA612"/>
      <c r="AB612"/>
      <c r="AC612"/>
    </row>
    <row r="613" spans="1:29" s="8" customFormat="1" ht="14.1" customHeight="1">
      <c r="A613" s="5"/>
      <c r="B613" s="279"/>
      <c r="C613" s="282"/>
      <c r="D613" s="281"/>
      <c r="E613" s="265"/>
      <c r="F613" s="265"/>
      <c r="G613" s="265"/>
      <c r="H613" s="265"/>
      <c r="I613" s="265"/>
      <c r="J613" s="263"/>
      <c r="K613" s="264"/>
      <c r="L613" s="265"/>
      <c r="M613" s="264"/>
      <c r="N613" s="5"/>
      <c r="O613" s="5"/>
      <c r="P613" s="5"/>
      <c r="Q613" s="5"/>
      <c r="R613" s="5"/>
      <c r="S613" s="5"/>
      <c r="T613"/>
      <c r="U613"/>
      <c r="V613"/>
      <c r="W613"/>
      <c r="X613"/>
      <c r="Y613"/>
      <c r="Z613"/>
      <c r="AA613"/>
      <c r="AB613"/>
      <c r="AC613"/>
    </row>
    <row r="614" spans="1:29" s="8" customFormat="1" ht="14.1" customHeight="1">
      <c r="A614" s="5"/>
      <c r="B614" s="279"/>
      <c r="C614" s="282"/>
      <c r="D614" s="281"/>
      <c r="E614" s="265"/>
      <c r="F614" s="265"/>
      <c r="G614" s="265"/>
      <c r="H614" s="265"/>
      <c r="I614" s="265"/>
      <c r="J614" s="263"/>
      <c r="K614" s="264"/>
      <c r="L614" s="265"/>
      <c r="M614" s="264"/>
      <c r="N614" s="5"/>
      <c r="O614" s="5"/>
      <c r="P614" s="5"/>
      <c r="Q614" s="5"/>
      <c r="R614" s="5"/>
      <c r="S614" s="5"/>
      <c r="T614"/>
      <c r="U614"/>
      <c r="V614"/>
      <c r="W614"/>
      <c r="X614"/>
      <c r="Y614"/>
      <c r="Z614"/>
      <c r="AA614"/>
      <c r="AB614"/>
      <c r="AC614"/>
    </row>
    <row r="615" spans="1:29" s="8" customFormat="1" ht="14.1" customHeight="1" thickBot="1">
      <c r="A615" s="5"/>
      <c r="B615" s="279">
        <v>3219</v>
      </c>
      <c r="C615" s="282"/>
      <c r="D615" s="281"/>
      <c r="E615" s="265"/>
      <c r="F615" s="265"/>
      <c r="G615" s="265"/>
      <c r="H615" s="265"/>
      <c r="I615" s="265"/>
      <c r="J615" s="263"/>
      <c r="K615" s="264"/>
      <c r="L615" s="265"/>
      <c r="M615" s="264"/>
      <c r="N615" s="5"/>
      <c r="O615" s="5"/>
      <c r="P615" s="5"/>
      <c r="Q615" s="5"/>
      <c r="R615" s="5"/>
      <c r="S615" s="5"/>
      <c r="T615"/>
      <c r="U615"/>
      <c r="V615"/>
      <c r="W615"/>
      <c r="X615"/>
      <c r="Y615"/>
      <c r="Z615"/>
      <c r="AA615"/>
      <c r="AB615"/>
      <c r="AC615"/>
    </row>
    <row r="616" spans="1:29" s="8" customFormat="1" ht="15.95" customHeight="1" thickBot="1">
      <c r="A616" s="5"/>
      <c r="B616" s="383" t="s">
        <v>627</v>
      </c>
      <c r="C616" s="384"/>
      <c r="D616" s="385"/>
      <c r="E616" s="319"/>
      <c r="F616" s="265"/>
      <c r="G616" s="265"/>
      <c r="H616" s="265"/>
      <c r="I616" s="265"/>
      <c r="J616" s="263"/>
      <c r="K616" s="264"/>
      <c r="L616" s="265"/>
      <c r="M616" s="264"/>
      <c r="N616" s="5"/>
      <c r="O616" s="5"/>
      <c r="P616" s="5"/>
      <c r="Q616" s="5"/>
      <c r="R616" s="5"/>
      <c r="S616" s="5"/>
      <c r="T616"/>
      <c r="U616"/>
      <c r="V616"/>
      <c r="W616"/>
      <c r="X616"/>
      <c r="Y616"/>
      <c r="Z616"/>
      <c r="AA616"/>
      <c r="AB616"/>
      <c r="AC616"/>
    </row>
    <row r="617" spans="1:29" s="8" customFormat="1" ht="14.1" customHeight="1">
      <c r="A617" s="5"/>
      <c r="B617" s="271">
        <v>5</v>
      </c>
      <c r="C617" s="320">
        <v>40793</v>
      </c>
      <c r="D617" s="321" t="s">
        <v>782</v>
      </c>
      <c r="E617" s="265">
        <v>0.80555555555555547</v>
      </c>
      <c r="F617" s="265">
        <v>0.82708333333333339</v>
      </c>
      <c r="G617" s="265">
        <v>0.81527777777777777</v>
      </c>
      <c r="H617" s="265" t="s">
        <v>79</v>
      </c>
      <c r="I617" s="265" t="s">
        <v>80</v>
      </c>
      <c r="J617" s="263" t="s">
        <v>81</v>
      </c>
      <c r="K617" s="264"/>
      <c r="L617" s="265">
        <v>0.81736111111111109</v>
      </c>
      <c r="M617" s="264">
        <v>50</v>
      </c>
      <c r="N617" s="5"/>
      <c r="O617" s="5"/>
      <c r="P617" s="5"/>
      <c r="Q617" s="5"/>
      <c r="R617" s="5"/>
      <c r="S617" s="5"/>
      <c r="T617"/>
      <c r="U617"/>
      <c r="V617"/>
      <c r="W617"/>
      <c r="X617"/>
      <c r="Y617"/>
      <c r="Z617"/>
      <c r="AA617"/>
      <c r="AB617"/>
      <c r="AC617"/>
    </row>
    <row r="618" spans="1:29" s="8" customFormat="1" ht="14.1" customHeight="1" thickBot="1">
      <c r="A618" s="5"/>
      <c r="B618" s="270">
        <v>0</v>
      </c>
      <c r="C618" s="204"/>
      <c r="D618" s="14"/>
      <c r="E618" s="106"/>
      <c r="F618" s="77"/>
      <c r="G618" s="77"/>
      <c r="H618" s="77"/>
      <c r="I618" s="77"/>
      <c r="J618" s="60"/>
      <c r="K618" s="77"/>
      <c r="L618" s="77"/>
      <c r="M618" s="141"/>
      <c r="N618" s="5"/>
      <c r="O618" s="5"/>
      <c r="P618" s="5"/>
      <c r="Q618" s="5"/>
      <c r="R618" s="5"/>
      <c r="S618" s="5"/>
      <c r="T618"/>
      <c r="U618"/>
      <c r="V618"/>
      <c r="W618"/>
      <c r="X618"/>
      <c r="Y618"/>
      <c r="Z618"/>
      <c r="AA618"/>
      <c r="AB618"/>
      <c r="AC618"/>
    </row>
    <row r="619" spans="1:29" s="8" customFormat="1" ht="15.95" customHeight="1" thickBot="1">
      <c r="A619" s="5"/>
      <c r="B619" s="402" t="s">
        <v>350</v>
      </c>
      <c r="C619" s="403"/>
      <c r="D619" s="404"/>
      <c r="E619" s="106"/>
      <c r="F619" s="77"/>
      <c r="G619" s="77"/>
      <c r="H619" s="77"/>
      <c r="I619" s="77"/>
      <c r="J619" s="60"/>
      <c r="K619" s="77"/>
      <c r="L619" s="77"/>
      <c r="M619" s="141"/>
      <c r="N619" s="5"/>
      <c r="O619" s="5"/>
      <c r="P619" s="5"/>
      <c r="Q619" s="5"/>
      <c r="R619" s="5"/>
      <c r="S619" s="5"/>
      <c r="T619"/>
      <c r="U619"/>
      <c r="V619"/>
      <c r="W619"/>
      <c r="X619"/>
      <c r="Y619"/>
      <c r="Z619"/>
      <c r="AA619"/>
      <c r="AB619"/>
      <c r="AC619"/>
    </row>
    <row r="620" spans="1:29" s="8" customFormat="1" ht="14.1" customHeight="1">
      <c r="A620" s="5"/>
      <c r="B620" s="136">
        <v>8</v>
      </c>
      <c r="C620" s="137">
        <v>41160</v>
      </c>
      <c r="D620" s="138" t="s">
        <v>300</v>
      </c>
      <c r="E620" s="262">
        <v>0.77013888888888893</v>
      </c>
      <c r="F620" s="322">
        <v>0.83611111111111114</v>
      </c>
      <c r="G620" s="265">
        <v>0.81736111111111109</v>
      </c>
      <c r="H620" s="265">
        <v>0.81736111111111109</v>
      </c>
      <c r="I620" s="265">
        <v>0.82916666666666661</v>
      </c>
      <c r="J620" s="263" t="s">
        <v>778</v>
      </c>
      <c r="K620" s="264" t="s">
        <v>520</v>
      </c>
      <c r="L620" s="262">
        <v>0.81666666666666676</v>
      </c>
      <c r="M620" s="141">
        <v>57</v>
      </c>
      <c r="N620" s="5"/>
      <c r="O620" s="5"/>
      <c r="P620" s="5"/>
      <c r="Q620" s="5"/>
      <c r="R620" s="5"/>
      <c r="S620" s="5"/>
      <c r="T620"/>
      <c r="U620"/>
      <c r="V620"/>
      <c r="W620"/>
      <c r="X620"/>
      <c r="Y620"/>
      <c r="Z620"/>
      <c r="AA620"/>
      <c r="AB620"/>
      <c r="AC620"/>
    </row>
    <row r="621" spans="1:29" s="8" customFormat="1" ht="14.1" customHeight="1" thickBot="1">
      <c r="A621" s="5"/>
      <c r="B621" s="39">
        <v>8</v>
      </c>
      <c r="C621" s="37"/>
      <c r="D621" s="38"/>
      <c r="E621" s="107"/>
      <c r="F621" s="110"/>
      <c r="G621" s="129"/>
      <c r="H621" s="129"/>
      <c r="I621" s="129"/>
      <c r="J621" s="61"/>
      <c r="K621" s="95"/>
      <c r="L621" s="95"/>
      <c r="M621" s="146"/>
      <c r="N621" s="5"/>
      <c r="O621" s="5"/>
      <c r="P621" s="5"/>
      <c r="Q621" s="5"/>
      <c r="R621" s="5"/>
      <c r="S621" s="5"/>
      <c r="T621"/>
      <c r="U621"/>
      <c r="V621"/>
      <c r="W621"/>
      <c r="X621"/>
      <c r="Y621"/>
      <c r="Z621"/>
      <c r="AA621"/>
      <c r="AB621"/>
      <c r="AC621"/>
    </row>
    <row r="622" spans="1:29" s="8" customFormat="1" ht="15.95" customHeight="1" thickBot="1">
      <c r="A622" s="5"/>
      <c r="B622" s="400" t="s">
        <v>681</v>
      </c>
      <c r="C622" s="389"/>
      <c r="D622" s="390"/>
      <c r="E622" s="106"/>
      <c r="F622" s="111"/>
      <c r="G622" s="128"/>
      <c r="H622" s="128"/>
      <c r="I622" s="131"/>
      <c r="J622" s="60"/>
      <c r="K622" s="77"/>
      <c r="L622" s="77"/>
      <c r="M622" s="141"/>
      <c r="N622" s="5"/>
      <c r="O622" s="5"/>
      <c r="P622" s="5"/>
      <c r="Q622" s="5"/>
      <c r="R622" s="5"/>
      <c r="S622" s="5"/>
      <c r="T622"/>
      <c r="U622"/>
      <c r="V622"/>
      <c r="W622"/>
      <c r="X622"/>
      <c r="Y622"/>
      <c r="Z622"/>
      <c r="AA622"/>
      <c r="AB622"/>
      <c r="AC622"/>
    </row>
    <row r="623" spans="1:29" s="8" customFormat="1" ht="14.1" customHeight="1">
      <c r="A623" s="5"/>
      <c r="B623" s="136">
        <v>0</v>
      </c>
      <c r="C623" s="137">
        <v>41161</v>
      </c>
      <c r="D623" s="138" t="s">
        <v>327</v>
      </c>
      <c r="E623" s="90">
        <v>0.81597222222222221</v>
      </c>
      <c r="F623" s="90">
        <v>0.83333333333333337</v>
      </c>
      <c r="G623" s="90" t="s">
        <v>596</v>
      </c>
      <c r="H623" s="90" t="s">
        <v>742</v>
      </c>
      <c r="I623" s="90" t="s">
        <v>742</v>
      </c>
      <c r="J623" s="140" t="s">
        <v>328</v>
      </c>
      <c r="K623" s="141" t="s">
        <v>520</v>
      </c>
      <c r="L623" s="90">
        <v>0.81874999999999998</v>
      </c>
      <c r="M623" s="141">
        <v>55</v>
      </c>
      <c r="N623" s="5"/>
      <c r="O623" s="5"/>
      <c r="P623" s="5"/>
      <c r="Q623" s="5"/>
      <c r="R623" s="5"/>
      <c r="S623" s="5"/>
      <c r="T623"/>
      <c r="U623"/>
      <c r="V623"/>
      <c r="W623"/>
      <c r="X623"/>
      <c r="Y623"/>
      <c r="Z623"/>
      <c r="AA623"/>
      <c r="AB623"/>
      <c r="AC623"/>
    </row>
    <row r="624" spans="1:29" s="8" customFormat="1" ht="14.1" customHeight="1" thickBot="1">
      <c r="A624" s="5"/>
      <c r="B624" s="40">
        <v>0</v>
      </c>
      <c r="C624" s="13"/>
      <c r="D624" s="14"/>
      <c r="E624" s="106"/>
      <c r="F624" s="77"/>
      <c r="G624" s="77"/>
      <c r="H624" s="77"/>
      <c r="I624" s="131"/>
      <c r="J624" s="60"/>
      <c r="K624" s="77"/>
      <c r="L624" s="77"/>
      <c r="M624" s="141"/>
      <c r="N624" s="5"/>
      <c r="O624" s="5"/>
      <c r="P624" s="5"/>
      <c r="Q624" s="5"/>
      <c r="R624" s="5"/>
      <c r="S624" s="5"/>
      <c r="T624"/>
      <c r="U624"/>
      <c r="V624"/>
      <c r="W624"/>
      <c r="X624"/>
      <c r="Y624"/>
      <c r="Z624"/>
      <c r="AA624"/>
      <c r="AB624"/>
      <c r="AC624"/>
    </row>
    <row r="625" spans="1:29" s="8" customFormat="1" ht="15.95" customHeight="1" thickBot="1">
      <c r="A625" s="5"/>
      <c r="B625" s="401" t="s">
        <v>561</v>
      </c>
      <c r="C625" s="389"/>
      <c r="D625" s="390"/>
      <c r="E625" s="202"/>
      <c r="F625" s="77"/>
      <c r="G625" s="77"/>
      <c r="H625" s="77"/>
      <c r="I625" s="131"/>
      <c r="J625" s="60"/>
      <c r="K625" s="77"/>
      <c r="L625" s="77"/>
      <c r="M625" s="141"/>
      <c r="N625" s="5"/>
      <c r="O625" s="5"/>
      <c r="P625" s="5"/>
      <c r="Q625" s="5"/>
      <c r="R625" s="5"/>
      <c r="S625" s="5"/>
      <c r="T625"/>
      <c r="U625"/>
      <c r="V625"/>
      <c r="W625"/>
      <c r="X625"/>
      <c r="Y625"/>
      <c r="Z625"/>
      <c r="AA625"/>
      <c r="AB625"/>
      <c r="AC625"/>
    </row>
    <row r="626" spans="1:29" s="8" customFormat="1" ht="14.1" customHeight="1">
      <c r="A626" s="5"/>
      <c r="B626" s="203">
        <v>0</v>
      </c>
      <c r="C626" s="148">
        <v>40796</v>
      </c>
      <c r="D626" s="138" t="s">
        <v>564</v>
      </c>
      <c r="E626" s="131" t="s">
        <v>774</v>
      </c>
      <c r="F626" s="77" t="s">
        <v>774</v>
      </c>
      <c r="G626" s="77" t="s">
        <v>774</v>
      </c>
      <c r="H626" s="77"/>
      <c r="I626" s="131"/>
      <c r="J626" s="60"/>
      <c r="K626" s="77"/>
      <c r="L626" s="77"/>
      <c r="M626" s="141"/>
      <c r="N626" s="5"/>
      <c r="O626" s="5"/>
      <c r="P626" s="5"/>
      <c r="Q626" s="5"/>
      <c r="R626" s="5"/>
      <c r="S626" s="5"/>
      <c r="T626"/>
      <c r="U626"/>
      <c r="V626"/>
      <c r="W626"/>
      <c r="X626"/>
      <c r="Y626"/>
      <c r="Z626"/>
      <c r="AA626"/>
      <c r="AB626"/>
      <c r="AC626"/>
    </row>
    <row r="627" spans="1:29" s="8" customFormat="1" ht="14.1" customHeight="1">
      <c r="A627" s="5"/>
      <c r="B627" s="201">
        <v>0</v>
      </c>
      <c r="C627" s="206">
        <v>40813</v>
      </c>
      <c r="D627" s="140" t="s">
        <v>564</v>
      </c>
      <c r="E627" s="131" t="s">
        <v>159</v>
      </c>
      <c r="F627" s="77" t="s">
        <v>159</v>
      </c>
      <c r="G627" s="77" t="s">
        <v>159</v>
      </c>
      <c r="H627" s="77"/>
      <c r="I627" s="131"/>
      <c r="J627" s="60"/>
      <c r="K627" s="77"/>
      <c r="L627" s="77"/>
      <c r="M627" s="141"/>
      <c r="N627" s="5"/>
      <c r="O627" s="5"/>
      <c r="P627" s="5"/>
      <c r="Q627" s="5"/>
      <c r="R627" s="5"/>
      <c r="S627" s="5"/>
      <c r="T627"/>
      <c r="U627"/>
      <c r="V627"/>
      <c r="W627"/>
      <c r="X627"/>
      <c r="Y627"/>
      <c r="Z627"/>
      <c r="AA627"/>
      <c r="AB627"/>
      <c r="AC627"/>
    </row>
    <row r="628" spans="1:29" s="8" customFormat="1" ht="14.1" customHeight="1" thickBot="1">
      <c r="A628" s="5"/>
      <c r="B628" s="345">
        <f>SUM(B626:B627)</f>
        <v>0</v>
      </c>
      <c r="C628" s="204"/>
      <c r="D628" s="14"/>
      <c r="E628" s="131"/>
      <c r="F628" s="77"/>
      <c r="G628" s="77"/>
      <c r="H628" s="77"/>
      <c r="I628" s="131"/>
      <c r="J628" s="60"/>
      <c r="K628" s="77"/>
      <c r="L628" s="77"/>
      <c r="M628" s="141"/>
      <c r="N628" s="5"/>
      <c r="O628" s="5"/>
      <c r="P628" s="5"/>
      <c r="Q628" s="5"/>
      <c r="R628" s="5"/>
      <c r="S628" s="5"/>
      <c r="T628"/>
      <c r="U628"/>
      <c r="V628"/>
      <c r="W628"/>
      <c r="X628"/>
      <c r="Y628"/>
      <c r="Z628"/>
      <c r="AA628"/>
      <c r="AB628"/>
      <c r="AC628"/>
    </row>
    <row r="629" spans="1:29" s="8" customFormat="1" ht="15.95" customHeight="1" thickBot="1">
      <c r="A629" s="5"/>
      <c r="B629" s="400" t="s">
        <v>661</v>
      </c>
      <c r="C629" s="389"/>
      <c r="D629" s="390"/>
      <c r="E629" s="106"/>
      <c r="F629" s="77"/>
      <c r="G629" s="77"/>
      <c r="H629" s="77"/>
      <c r="I629" s="131"/>
      <c r="J629" s="60"/>
      <c r="K629" s="77"/>
      <c r="L629" s="77"/>
      <c r="M629" s="141"/>
      <c r="N629" s="5"/>
      <c r="O629" s="5"/>
      <c r="P629" s="5"/>
      <c r="Q629" s="5"/>
      <c r="R629" s="5"/>
      <c r="S629" s="5"/>
      <c r="T629"/>
      <c r="U629"/>
      <c r="V629"/>
      <c r="W629"/>
      <c r="X629"/>
      <c r="Y629"/>
      <c r="Z629"/>
      <c r="AA629"/>
      <c r="AB629"/>
      <c r="AC629"/>
    </row>
    <row r="630" spans="1:29" s="8" customFormat="1" ht="14.1" customHeight="1">
      <c r="A630" s="5"/>
      <c r="B630" s="271">
        <v>75</v>
      </c>
      <c r="C630" s="272">
        <v>41128</v>
      </c>
      <c r="D630" s="144" t="s">
        <v>185</v>
      </c>
      <c r="E630" s="145"/>
      <c r="F630" s="145"/>
      <c r="G630" s="145">
        <v>0.84791666666666676</v>
      </c>
      <c r="H630" s="146"/>
      <c r="I630" s="145">
        <v>0.85833333333333339</v>
      </c>
      <c r="J630" s="147"/>
      <c r="K630" s="146"/>
      <c r="L630" s="145">
        <v>0.84444444444444444</v>
      </c>
      <c r="M630" s="146">
        <v>80</v>
      </c>
      <c r="N630" s="5"/>
      <c r="O630" s="5"/>
      <c r="P630" s="5"/>
      <c r="Q630" s="5"/>
      <c r="R630" s="5"/>
      <c r="S630" s="5"/>
      <c r="T630"/>
      <c r="U630"/>
      <c r="V630"/>
      <c r="W630"/>
      <c r="X630"/>
      <c r="Y630"/>
      <c r="Z630"/>
      <c r="AA630"/>
      <c r="AB630"/>
      <c r="AC630"/>
    </row>
    <row r="631" spans="1:29" s="8" customFormat="1" ht="14.1" customHeight="1">
      <c r="A631" s="5"/>
      <c r="B631" s="273">
        <v>35</v>
      </c>
      <c r="C631" s="269">
        <v>41131</v>
      </c>
      <c r="D631" s="140" t="s">
        <v>675</v>
      </c>
      <c r="E631" s="90"/>
      <c r="F631" s="90"/>
      <c r="G631" s="90"/>
      <c r="H631" s="90">
        <v>0.84583333333333333</v>
      </c>
      <c r="I631" s="90">
        <v>0.86388888888888893</v>
      </c>
      <c r="J631" s="140" t="s">
        <v>912</v>
      </c>
      <c r="K631" s="141"/>
      <c r="L631" s="90">
        <v>0.84236111111111101</v>
      </c>
      <c r="M631" s="141"/>
      <c r="N631" s="5"/>
      <c r="O631" s="5"/>
      <c r="P631" s="5"/>
      <c r="Q631" s="5"/>
      <c r="R631" s="5"/>
      <c r="S631" s="5"/>
      <c r="T631"/>
      <c r="U631"/>
      <c r="V631"/>
      <c r="W631"/>
      <c r="X631"/>
      <c r="Y631"/>
      <c r="Z631"/>
      <c r="AA631"/>
      <c r="AB631"/>
      <c r="AC631"/>
    </row>
    <row r="632" spans="1:29" s="8" customFormat="1" ht="14.1" customHeight="1">
      <c r="A632" s="5"/>
      <c r="B632" s="264">
        <v>120</v>
      </c>
      <c r="C632" s="269">
        <v>41138</v>
      </c>
      <c r="D632" s="140" t="s">
        <v>675</v>
      </c>
      <c r="E632" s="90">
        <v>0.74583333333333324</v>
      </c>
      <c r="F632" s="90">
        <v>0.85416666666666663</v>
      </c>
      <c r="G632" s="90">
        <v>0.82986111111111116</v>
      </c>
      <c r="H632" s="90">
        <v>0.84375</v>
      </c>
      <c r="I632" s="90">
        <v>0.85416666666666663</v>
      </c>
      <c r="J632" s="140" t="s">
        <v>839</v>
      </c>
      <c r="K632" s="141"/>
      <c r="L632" s="90">
        <v>0.8340277777777777</v>
      </c>
      <c r="M632" s="141">
        <v>76</v>
      </c>
      <c r="N632" s="5"/>
      <c r="O632" s="5"/>
      <c r="P632" s="5"/>
      <c r="Q632" s="5"/>
      <c r="R632" s="5"/>
      <c r="S632" s="5"/>
      <c r="T632"/>
      <c r="U632"/>
      <c r="V632"/>
      <c r="W632"/>
      <c r="X632"/>
      <c r="Y632"/>
      <c r="Z632"/>
      <c r="AA632"/>
      <c r="AB632"/>
      <c r="AC632"/>
    </row>
    <row r="633" spans="1:29" s="9" customFormat="1" ht="14.1" customHeight="1">
      <c r="A633" s="5"/>
      <c r="B633" s="266">
        <v>245</v>
      </c>
      <c r="C633" s="274">
        <v>41145</v>
      </c>
      <c r="D633" s="138" t="s">
        <v>675</v>
      </c>
      <c r="E633" s="143">
        <v>0.81597222222222221</v>
      </c>
      <c r="F633" s="143">
        <v>0.85069444444444453</v>
      </c>
      <c r="G633" s="143">
        <v>0.81597222222222221</v>
      </c>
      <c r="H633" s="143">
        <v>0.82986111111111116</v>
      </c>
      <c r="I633" s="143">
        <v>0.84375</v>
      </c>
      <c r="J633" s="138" t="s">
        <v>930</v>
      </c>
      <c r="K633" s="136"/>
      <c r="L633" s="143">
        <v>0.82777777777777783</v>
      </c>
      <c r="M633" s="136">
        <v>68</v>
      </c>
      <c r="N633" s="5"/>
      <c r="O633" s="5"/>
      <c r="P633" s="5"/>
      <c r="Q633" s="5"/>
      <c r="R633" s="5"/>
      <c r="S633" s="5"/>
      <c r="T633"/>
      <c r="U633"/>
      <c r="V633"/>
      <c r="W633"/>
      <c r="X633"/>
      <c r="Y633"/>
      <c r="Z633"/>
      <c r="AA633"/>
      <c r="AB633"/>
      <c r="AC633"/>
    </row>
    <row r="634" spans="1:29" s="9" customFormat="1" ht="14.1" customHeight="1">
      <c r="A634" s="5"/>
      <c r="B634" s="266">
        <v>950</v>
      </c>
      <c r="C634" s="274">
        <v>41153</v>
      </c>
      <c r="D634" s="138" t="s">
        <v>675</v>
      </c>
      <c r="E634" s="143">
        <v>0.8125</v>
      </c>
      <c r="F634" s="143">
        <v>0.84027777777777779</v>
      </c>
      <c r="G634" s="143">
        <v>0.8125</v>
      </c>
      <c r="H634" s="143">
        <v>0.8256944444444444</v>
      </c>
      <c r="I634" s="143">
        <v>0.82916666666666661</v>
      </c>
      <c r="J634" s="138" t="s">
        <v>894</v>
      </c>
      <c r="K634" s="136"/>
      <c r="L634" s="143">
        <v>0.82152777777777775</v>
      </c>
      <c r="M634" s="136">
        <v>69</v>
      </c>
      <c r="N634" s="5"/>
      <c r="O634" s="5"/>
      <c r="P634" s="5"/>
      <c r="Q634" s="5"/>
      <c r="R634" s="5"/>
      <c r="S634" s="5"/>
      <c r="T634"/>
      <c r="U634"/>
      <c r="V634"/>
      <c r="W634"/>
      <c r="X634"/>
      <c r="Y634"/>
      <c r="Z634"/>
      <c r="AA634"/>
      <c r="AB634"/>
      <c r="AC634"/>
    </row>
    <row r="635" spans="1:29" s="9" customFormat="1" ht="14.1" customHeight="1">
      <c r="A635" s="5"/>
      <c r="B635" s="266">
        <v>1600</v>
      </c>
      <c r="C635" s="274">
        <v>41156</v>
      </c>
      <c r="D635" s="138" t="s">
        <v>675</v>
      </c>
      <c r="E635" s="143">
        <v>0.81597222222222221</v>
      </c>
      <c r="F635" s="143">
        <v>0.83333333333333337</v>
      </c>
      <c r="G635" s="143">
        <v>0.8125</v>
      </c>
      <c r="H635" s="143">
        <v>0.8208333333333333</v>
      </c>
      <c r="I635" s="143">
        <v>0.8305555555555556</v>
      </c>
      <c r="J635" s="138" t="s">
        <v>911</v>
      </c>
      <c r="K635" s="136"/>
      <c r="L635" s="143">
        <v>0.81874999999999998</v>
      </c>
      <c r="M635" s="136">
        <v>69</v>
      </c>
      <c r="N635" s="5"/>
      <c r="O635" s="5"/>
      <c r="P635" s="5"/>
      <c r="Q635" s="5"/>
      <c r="R635" s="5"/>
      <c r="S635"/>
      <c r="T635"/>
      <c r="U635"/>
      <c r="V635"/>
      <c r="W635"/>
      <c r="X635"/>
      <c r="Y635"/>
      <c r="Z635"/>
      <c r="AA635"/>
      <c r="AB635"/>
      <c r="AC635"/>
    </row>
    <row r="636" spans="1:29" s="9" customFormat="1" ht="14.1" customHeight="1">
      <c r="A636" s="5"/>
      <c r="B636" s="264">
        <v>6100</v>
      </c>
      <c r="C636" s="269">
        <v>41158</v>
      </c>
      <c r="D636" s="140" t="s">
        <v>675</v>
      </c>
      <c r="E636" s="90">
        <v>0.80208333333333337</v>
      </c>
      <c r="F636" s="90">
        <v>0.83333333333333337</v>
      </c>
      <c r="G636" s="90">
        <v>0.8041666666666667</v>
      </c>
      <c r="H636" s="90">
        <v>0.81805555555555554</v>
      </c>
      <c r="I636" s="90">
        <v>0.83194444444444438</v>
      </c>
      <c r="J636" s="140" t="s">
        <v>899</v>
      </c>
      <c r="K636" s="141" t="s">
        <v>520</v>
      </c>
      <c r="L636" s="90">
        <v>0.81597222222222221</v>
      </c>
      <c r="M636" s="141">
        <v>66</v>
      </c>
      <c r="N636" s="5"/>
      <c r="O636" s="5"/>
      <c r="P636" s="5"/>
      <c r="Q636" s="5"/>
      <c r="R636" s="5"/>
      <c r="S636" s="5"/>
      <c r="T636"/>
      <c r="U636"/>
      <c r="V636"/>
      <c r="W636"/>
      <c r="X636"/>
      <c r="Y636"/>
      <c r="Z636"/>
      <c r="AA636"/>
      <c r="AB636"/>
      <c r="AC636"/>
    </row>
    <row r="637" spans="1:29" s="9" customFormat="1" ht="14.1" customHeight="1">
      <c r="A637" s="5"/>
      <c r="B637" s="266">
        <v>7000</v>
      </c>
      <c r="C637" s="274">
        <v>41159</v>
      </c>
      <c r="D637" s="138" t="s">
        <v>62</v>
      </c>
      <c r="E637" s="143">
        <v>0.76041666666666663</v>
      </c>
      <c r="F637" s="143">
        <v>0.80902777777777779</v>
      </c>
      <c r="G637" s="143"/>
      <c r="H637" s="143"/>
      <c r="I637" s="143"/>
      <c r="J637" s="138" t="s">
        <v>63</v>
      </c>
      <c r="K637" s="136"/>
      <c r="L637" s="143"/>
      <c r="M637" s="136"/>
      <c r="N637" s="5"/>
      <c r="O637" s="5"/>
      <c r="P637" s="5"/>
      <c r="Q637" s="5"/>
      <c r="R637" s="5"/>
      <c r="S637" s="5"/>
      <c r="T637"/>
      <c r="U637"/>
      <c r="V637"/>
      <c r="W637"/>
      <c r="X637"/>
      <c r="Y637"/>
      <c r="Z637"/>
      <c r="AA637"/>
      <c r="AB637"/>
      <c r="AC637"/>
    </row>
    <row r="638" spans="1:29" s="9" customFormat="1" ht="14.1" customHeight="1">
      <c r="A638" s="5"/>
      <c r="B638" s="266">
        <v>6900</v>
      </c>
      <c r="C638" s="274">
        <v>41160</v>
      </c>
      <c r="D638" s="344" t="s">
        <v>675</v>
      </c>
      <c r="E638" s="143">
        <v>0.79166666666666663</v>
      </c>
      <c r="F638" s="143">
        <v>0.83333333333333337</v>
      </c>
      <c r="G638" s="143">
        <v>0.79652777777777783</v>
      </c>
      <c r="H638" s="143">
        <v>0.81527777777777777</v>
      </c>
      <c r="I638" s="143">
        <v>0.83194444444444438</v>
      </c>
      <c r="J638" s="138" t="s">
        <v>911</v>
      </c>
      <c r="K638" s="136"/>
      <c r="L638" s="143">
        <v>0.8125</v>
      </c>
      <c r="M638" s="136">
        <v>70</v>
      </c>
      <c r="N638" s="5"/>
      <c r="O638" s="5"/>
      <c r="P638" s="5"/>
      <c r="Q638" s="5"/>
      <c r="R638" s="5"/>
      <c r="S638" s="5"/>
      <c r="T638"/>
      <c r="U638"/>
      <c r="V638"/>
      <c r="W638"/>
      <c r="X638"/>
      <c r="Y638"/>
      <c r="Z638"/>
      <c r="AA638"/>
      <c r="AB638"/>
      <c r="AC638"/>
    </row>
    <row r="639" spans="1:29" s="9" customFormat="1" ht="14.1" customHeight="1">
      <c r="A639" s="356">
        <v>9400</v>
      </c>
      <c r="B639" s="266">
        <v>9400</v>
      </c>
      <c r="C639" s="274">
        <v>41163</v>
      </c>
      <c r="D639" s="138" t="s">
        <v>675</v>
      </c>
      <c r="E639" s="143">
        <v>0.78472222222222221</v>
      </c>
      <c r="F639" s="143">
        <v>0.84027777777777779</v>
      </c>
      <c r="G639" s="143">
        <v>0.79305555555555562</v>
      </c>
      <c r="H639" s="143">
        <v>0.81111111111111101</v>
      </c>
      <c r="I639" s="143">
        <v>0.83750000000000002</v>
      </c>
      <c r="J639" s="138" t="s">
        <v>665</v>
      </c>
      <c r="K639" s="136"/>
      <c r="L639" s="143">
        <v>0.43472222222222223</v>
      </c>
      <c r="M639" s="136">
        <v>68</v>
      </c>
      <c r="N639" s="5"/>
      <c r="O639" s="5"/>
      <c r="P639" s="5"/>
      <c r="Q639" s="5"/>
      <c r="R639" s="5"/>
      <c r="S639" s="5"/>
      <c r="T639"/>
      <c r="U639"/>
      <c r="V639"/>
      <c r="W639"/>
      <c r="X639"/>
      <c r="Y639"/>
      <c r="Z639"/>
      <c r="AA639"/>
      <c r="AB639"/>
      <c r="AC639"/>
    </row>
    <row r="640" spans="1:29" s="9" customFormat="1" ht="14.1" customHeight="1">
      <c r="A640" s="5">
        <v>5900</v>
      </c>
      <c r="B640" s="276">
        <v>5900</v>
      </c>
      <c r="C640" s="274">
        <v>41164</v>
      </c>
      <c r="D640" s="138" t="s">
        <v>675</v>
      </c>
      <c r="E640" s="143">
        <v>0.79513888888888884</v>
      </c>
      <c r="F640" s="143">
        <v>0.83194444444444438</v>
      </c>
      <c r="G640" s="143">
        <v>0.79513888888888884</v>
      </c>
      <c r="H640" s="143">
        <v>0.8125</v>
      </c>
      <c r="I640" s="143">
        <v>0.83472222222222225</v>
      </c>
      <c r="J640" s="138" t="s">
        <v>27</v>
      </c>
      <c r="K640" s="136" t="s">
        <v>285</v>
      </c>
      <c r="L640" s="143">
        <v>0.80763888888888891</v>
      </c>
      <c r="M640" s="136">
        <v>70</v>
      </c>
      <c r="N640" s="5"/>
      <c r="O640" s="5"/>
      <c r="P640" s="5"/>
      <c r="Q640" s="5"/>
      <c r="R640" s="5"/>
      <c r="S640" s="5"/>
      <c r="T640"/>
      <c r="U640"/>
      <c r="V640"/>
      <c r="W640"/>
      <c r="X640"/>
      <c r="Y640"/>
      <c r="Z640"/>
      <c r="AA640"/>
      <c r="AB640"/>
      <c r="AC640"/>
    </row>
    <row r="641" spans="1:29" s="10" customFormat="1" ht="14.1" customHeight="1">
      <c r="A641" s="5">
        <v>6500</v>
      </c>
      <c r="B641" s="266">
        <v>6500</v>
      </c>
      <c r="C641" s="274">
        <v>41166</v>
      </c>
      <c r="D641" s="138" t="s">
        <v>675</v>
      </c>
      <c r="E641" s="143">
        <v>0.78472222222222221</v>
      </c>
      <c r="F641" s="143">
        <v>0.82986111111111116</v>
      </c>
      <c r="G641" s="143">
        <v>0.78472222222222221</v>
      </c>
      <c r="H641" s="143">
        <v>0.80902777777777779</v>
      </c>
      <c r="I641" s="143">
        <v>0.82638888888888884</v>
      </c>
      <c r="J641" s="138" t="s">
        <v>27</v>
      </c>
      <c r="K641" s="136"/>
      <c r="L641" s="143">
        <v>0.80625000000000002</v>
      </c>
      <c r="M641" s="136">
        <v>71</v>
      </c>
      <c r="N641" s="5"/>
      <c r="O641" s="5"/>
      <c r="P641" s="5"/>
      <c r="Q641" s="5"/>
      <c r="R641" s="5"/>
      <c r="S641" s="5"/>
      <c r="T641"/>
      <c r="U641"/>
      <c r="V641"/>
      <c r="W641"/>
      <c r="X641"/>
      <c r="Y641"/>
      <c r="Z641"/>
      <c r="AA641"/>
      <c r="AB641"/>
      <c r="AC641"/>
    </row>
    <row r="642" spans="1:29" s="10" customFormat="1" ht="14.1" customHeight="1">
      <c r="A642" s="5">
        <v>6900</v>
      </c>
      <c r="B642" s="266">
        <v>6900</v>
      </c>
      <c r="C642" s="274">
        <v>41167</v>
      </c>
      <c r="D642" s="138" t="s">
        <v>675</v>
      </c>
      <c r="E642" s="143">
        <v>0.77777777777777779</v>
      </c>
      <c r="F642" s="143">
        <v>0.82986111111111116</v>
      </c>
      <c r="G642" s="143">
        <v>0.77777777777777779</v>
      </c>
      <c r="H642" s="143">
        <v>0.80763888888888891</v>
      </c>
      <c r="I642" s="143">
        <v>0.82777777777777783</v>
      </c>
      <c r="J642" s="138" t="s">
        <v>542</v>
      </c>
      <c r="K642" s="136" t="s">
        <v>6</v>
      </c>
      <c r="L642" s="143">
        <v>0.80555555555555547</v>
      </c>
      <c r="M642" s="136">
        <v>69</v>
      </c>
      <c r="N642" s="5"/>
      <c r="O642" s="5"/>
      <c r="P642" s="5"/>
      <c r="Q642" s="5"/>
      <c r="R642" s="5"/>
      <c r="S642" s="5"/>
      <c r="T642"/>
      <c r="U642"/>
      <c r="V642"/>
      <c r="W642"/>
      <c r="X642"/>
      <c r="Y642"/>
      <c r="Z642"/>
      <c r="AA642"/>
      <c r="AB642"/>
      <c r="AC642"/>
    </row>
    <row r="643" spans="1:29" s="9" customFormat="1" ht="14.1" customHeight="1">
      <c r="A643" s="5">
        <v>13100</v>
      </c>
      <c r="B643" s="266">
        <v>13100</v>
      </c>
      <c r="C643" s="274">
        <v>41168</v>
      </c>
      <c r="D643" s="138" t="s">
        <v>675</v>
      </c>
      <c r="E643" s="143">
        <v>0.78472222222222221</v>
      </c>
      <c r="F643" s="143">
        <v>0.82986111111111116</v>
      </c>
      <c r="G643" s="143">
        <v>0.78472222222222221</v>
      </c>
      <c r="H643" s="143">
        <v>0.7993055555555556</v>
      </c>
      <c r="I643" s="143">
        <v>0.82847222222222217</v>
      </c>
      <c r="J643" s="138" t="s">
        <v>12</v>
      </c>
      <c r="K643" s="136"/>
      <c r="L643" s="143">
        <v>0.8041666666666667</v>
      </c>
      <c r="M643" s="136">
        <v>71</v>
      </c>
      <c r="N643" s="5"/>
      <c r="O643" s="5"/>
      <c r="P643" s="5"/>
      <c r="Q643" s="5"/>
      <c r="R643" s="5"/>
      <c r="S643" s="5"/>
      <c r="T643"/>
      <c r="U643"/>
      <c r="V643"/>
      <c r="W643"/>
      <c r="X643"/>
      <c r="Y643"/>
      <c r="Z643"/>
      <c r="AA643"/>
      <c r="AB643"/>
      <c r="AC643"/>
    </row>
    <row r="644" spans="1:29" s="9" customFormat="1" ht="14.1" customHeight="1">
      <c r="A644" s="5"/>
      <c r="B644" s="266">
        <v>7000</v>
      </c>
      <c r="C644" s="274">
        <v>40801</v>
      </c>
      <c r="D644" s="138" t="s">
        <v>436</v>
      </c>
      <c r="E644" s="143">
        <v>0.79166666666666663</v>
      </c>
      <c r="F644" s="143">
        <v>0.80347222222222225</v>
      </c>
      <c r="G644" s="143">
        <v>0.82291666666666663</v>
      </c>
      <c r="H644" s="143">
        <v>0.79166666666666663</v>
      </c>
      <c r="I644" s="143">
        <v>0.82291666666666663</v>
      </c>
      <c r="J644" s="138" t="s">
        <v>667</v>
      </c>
      <c r="K644" s="136" t="s">
        <v>495</v>
      </c>
      <c r="L644" s="143">
        <v>0.80694444444444446</v>
      </c>
      <c r="M644" s="136">
        <v>68</v>
      </c>
      <c r="N644" s="5"/>
      <c r="O644" s="5"/>
      <c r="P644" s="5"/>
      <c r="Q644" s="5"/>
      <c r="R644" s="5"/>
      <c r="S644" s="5"/>
      <c r="T644"/>
      <c r="U644"/>
      <c r="V644"/>
      <c r="W644"/>
      <c r="X644"/>
      <c r="Y644"/>
      <c r="Z644"/>
      <c r="AA644"/>
      <c r="AB644"/>
      <c r="AC644"/>
    </row>
    <row r="645" spans="1:29" s="9" customFormat="1" ht="14.1" customHeight="1">
      <c r="A645" s="5"/>
      <c r="B645" s="266">
        <v>5000</v>
      </c>
      <c r="C645" s="274">
        <v>40802</v>
      </c>
      <c r="D645" s="138" t="s">
        <v>675</v>
      </c>
      <c r="E645" s="143">
        <v>0.79166666666666663</v>
      </c>
      <c r="F645" s="143">
        <v>0.80625000000000002</v>
      </c>
      <c r="G645" s="143">
        <v>0.82291666666666663</v>
      </c>
      <c r="H645" s="143">
        <v>0.79166666666666663</v>
      </c>
      <c r="I645" s="143">
        <v>0.8208333333333333</v>
      </c>
      <c r="J645" s="138" t="s">
        <v>665</v>
      </c>
      <c r="K645" s="136" t="s">
        <v>496</v>
      </c>
      <c r="L645" s="143">
        <v>0.80625000000000002</v>
      </c>
      <c r="M645" s="136">
        <v>60</v>
      </c>
      <c r="N645" s="5"/>
      <c r="O645" s="5"/>
      <c r="P645" s="5"/>
      <c r="Q645" s="5"/>
      <c r="R645" s="5"/>
      <c r="S645" s="5"/>
      <c r="T645"/>
      <c r="U645"/>
      <c r="V645"/>
      <c r="W645"/>
      <c r="X645"/>
      <c r="Y645"/>
      <c r="Z645"/>
      <c r="AA645"/>
      <c r="AB645"/>
      <c r="AC645"/>
    </row>
    <row r="646" spans="1:29" s="9" customFormat="1" ht="14.1" customHeight="1">
      <c r="A646" s="5"/>
      <c r="B646" s="266">
        <v>5700</v>
      </c>
      <c r="C646" s="274">
        <v>40803</v>
      </c>
      <c r="D646" s="138" t="s">
        <v>664</v>
      </c>
      <c r="E646" s="143">
        <v>0.79166666666666663</v>
      </c>
      <c r="F646" s="143">
        <v>0.80625000000000002</v>
      </c>
      <c r="G646" s="143">
        <v>0.81388888888888899</v>
      </c>
      <c r="H646" s="143">
        <v>0.79166666666666663</v>
      </c>
      <c r="I646" s="143">
        <v>0.81944444444444453</v>
      </c>
      <c r="J646" s="138" t="s">
        <v>666</v>
      </c>
      <c r="K646" s="136"/>
      <c r="L646" s="143">
        <v>0.80555555555555547</v>
      </c>
      <c r="M646" s="136">
        <v>71</v>
      </c>
      <c r="N646" s="5"/>
      <c r="O646" s="5"/>
      <c r="P646" s="5"/>
      <c r="Q646" s="5"/>
      <c r="R646" s="5"/>
      <c r="S646" s="5"/>
      <c r="T646"/>
      <c r="U646"/>
      <c r="V646"/>
      <c r="W646"/>
      <c r="X646"/>
      <c r="Y646"/>
      <c r="Z646"/>
      <c r="AA646"/>
      <c r="AB646"/>
      <c r="AC646"/>
    </row>
    <row r="647" spans="1:29" s="9" customFormat="1" ht="14.1" customHeight="1">
      <c r="A647" s="5"/>
      <c r="B647" s="266">
        <v>2900</v>
      </c>
      <c r="C647" s="274">
        <v>40804</v>
      </c>
      <c r="D647" s="138" t="s">
        <v>895</v>
      </c>
      <c r="E647" s="143"/>
      <c r="F647" s="143">
        <v>0.80625000000000002</v>
      </c>
      <c r="G647" s="143"/>
      <c r="H647" s="143"/>
      <c r="I647" s="143"/>
      <c r="J647" s="138"/>
      <c r="K647" s="136" t="s">
        <v>495</v>
      </c>
      <c r="L647" s="143">
        <v>0.8041666666666667</v>
      </c>
      <c r="M647" s="136">
        <v>76</v>
      </c>
      <c r="N647" s="5"/>
      <c r="O647" s="5"/>
      <c r="P647" s="5"/>
      <c r="Q647" s="5"/>
      <c r="R647" s="5"/>
      <c r="S647" s="5"/>
      <c r="T647"/>
      <c r="U647"/>
      <c r="V647"/>
      <c r="W647"/>
      <c r="X647"/>
      <c r="Y647"/>
      <c r="Z647"/>
      <c r="AA647"/>
      <c r="AB647"/>
      <c r="AC647"/>
    </row>
    <row r="648" spans="1:29" s="9" customFormat="1" ht="14.1" customHeight="1">
      <c r="A648" s="5"/>
      <c r="B648" s="266">
        <v>1900</v>
      </c>
      <c r="C648" s="274">
        <v>40805</v>
      </c>
      <c r="D648" s="138" t="s">
        <v>675</v>
      </c>
      <c r="E648" s="143">
        <v>0.79513888888888884</v>
      </c>
      <c r="F648" s="143">
        <v>0.80625000000000002</v>
      </c>
      <c r="G648" s="143">
        <v>0.81388888888888899</v>
      </c>
      <c r="H648" s="143">
        <v>0.78125</v>
      </c>
      <c r="I648" s="143">
        <v>0.81944444444444453</v>
      </c>
      <c r="J648" s="138" t="s">
        <v>731</v>
      </c>
      <c r="K648" s="136"/>
      <c r="L648" s="143">
        <v>0.80347222222222225</v>
      </c>
      <c r="M648" s="136">
        <v>86</v>
      </c>
      <c r="N648" s="5"/>
      <c r="O648" s="5"/>
      <c r="P648" s="5"/>
      <c r="Q648" s="5"/>
      <c r="R648" s="5"/>
      <c r="S648" s="5"/>
      <c r="T648"/>
      <c r="U648"/>
      <c r="V648"/>
      <c r="W648"/>
      <c r="X648"/>
      <c r="Y648"/>
      <c r="Z648"/>
      <c r="AA648"/>
      <c r="AB648"/>
      <c r="AC648"/>
    </row>
    <row r="649" spans="1:29" s="9" customFormat="1" ht="14.1" customHeight="1">
      <c r="A649" s="5"/>
      <c r="B649" s="266">
        <v>1200</v>
      </c>
      <c r="C649" s="274">
        <v>40806</v>
      </c>
      <c r="D649" s="138" t="s">
        <v>431</v>
      </c>
      <c r="E649" s="143"/>
      <c r="F649" s="143">
        <v>0.80833333333333324</v>
      </c>
      <c r="G649" s="143"/>
      <c r="H649" s="136"/>
      <c r="I649" s="143"/>
      <c r="J649" s="138"/>
      <c r="K649" s="136" t="s">
        <v>357</v>
      </c>
      <c r="L649" s="143">
        <v>0.8027777777777777</v>
      </c>
      <c r="M649" s="136">
        <v>83</v>
      </c>
      <c r="N649" s="5"/>
      <c r="O649" s="5"/>
      <c r="P649" s="5"/>
      <c r="Q649" s="5"/>
      <c r="R649" s="5"/>
      <c r="S649" s="5"/>
      <c r="T649"/>
      <c r="U649"/>
      <c r="V649"/>
      <c r="W649"/>
      <c r="X649"/>
      <c r="Y649"/>
      <c r="Z649"/>
      <c r="AA649"/>
      <c r="AB649"/>
      <c r="AC649"/>
    </row>
    <row r="650" spans="1:29" s="9" customFormat="1" ht="14.1" customHeight="1">
      <c r="A650" s="5"/>
      <c r="B650" s="266">
        <v>600</v>
      </c>
      <c r="C650" s="274">
        <v>40809</v>
      </c>
      <c r="D650" s="138" t="s">
        <v>601</v>
      </c>
      <c r="E650" s="143"/>
      <c r="F650" s="143">
        <v>0.79861111111111116</v>
      </c>
      <c r="G650" s="143"/>
      <c r="H650" s="136"/>
      <c r="I650" s="143"/>
      <c r="J650" s="138"/>
      <c r="K650" s="136" t="s">
        <v>750</v>
      </c>
      <c r="L650" s="143">
        <v>0.80138888888888893</v>
      </c>
      <c r="M650" s="136">
        <v>68</v>
      </c>
      <c r="N650" s="5"/>
      <c r="O650" s="5"/>
      <c r="P650" s="5"/>
      <c r="Q650" s="5"/>
      <c r="R650" s="5"/>
      <c r="S650" s="5"/>
      <c r="T650"/>
      <c r="U650"/>
      <c r="V650"/>
      <c r="W650"/>
      <c r="X650"/>
      <c r="Y650"/>
      <c r="Z650"/>
      <c r="AA650"/>
      <c r="AB650"/>
      <c r="AC650"/>
    </row>
    <row r="651" spans="1:29" s="9" customFormat="1" ht="14.1" customHeight="1">
      <c r="A651" s="5"/>
      <c r="B651" s="266">
        <v>5200</v>
      </c>
      <c r="C651" s="274">
        <v>40810</v>
      </c>
      <c r="D651" s="138" t="s">
        <v>675</v>
      </c>
      <c r="E651" s="143">
        <v>0.78194444444444444</v>
      </c>
      <c r="F651" s="143">
        <v>0.8027777777777777</v>
      </c>
      <c r="G651" s="143">
        <v>0.82291666666666663</v>
      </c>
      <c r="H651" s="143">
        <v>0.77777777777777779</v>
      </c>
      <c r="I651" s="143">
        <v>0.82361111111111107</v>
      </c>
      <c r="J651" s="138" t="s">
        <v>227</v>
      </c>
      <c r="K651" s="136"/>
      <c r="L651" s="143">
        <v>0.79999999999999993</v>
      </c>
      <c r="M651" s="136">
        <v>67</v>
      </c>
      <c r="N651" s="5"/>
      <c r="O651" s="5"/>
      <c r="P651" s="5"/>
      <c r="Q651" s="5"/>
      <c r="R651" s="5"/>
      <c r="S651" s="5"/>
      <c r="T651"/>
      <c r="U651"/>
      <c r="V651"/>
      <c r="W651"/>
      <c r="X651"/>
      <c r="Y651"/>
      <c r="Z651"/>
      <c r="AA651"/>
      <c r="AB651"/>
      <c r="AC651"/>
    </row>
    <row r="652" spans="1:29" s="9" customFormat="1" ht="14.1" customHeight="1">
      <c r="A652" s="5"/>
      <c r="B652" s="266">
        <v>8500</v>
      </c>
      <c r="C652" s="274">
        <v>40811</v>
      </c>
      <c r="D652" s="138" t="s">
        <v>675</v>
      </c>
      <c r="E652" s="143"/>
      <c r="F652" s="143">
        <v>0.79791666666666661</v>
      </c>
      <c r="G652" s="143"/>
      <c r="H652" s="136"/>
      <c r="I652" s="143"/>
      <c r="J652" s="138"/>
      <c r="K652" s="136"/>
      <c r="L652" s="143">
        <v>0.79861111111111116</v>
      </c>
      <c r="M652" s="136">
        <v>66</v>
      </c>
      <c r="N652" s="5"/>
      <c r="O652" s="5"/>
      <c r="P652" s="5"/>
      <c r="Q652" s="5"/>
      <c r="R652" s="5"/>
      <c r="S652" s="5"/>
      <c r="T652"/>
      <c r="U652"/>
      <c r="V652"/>
      <c r="W652"/>
      <c r="X652"/>
      <c r="Y652"/>
      <c r="Z652"/>
      <c r="AA652"/>
      <c r="AB652"/>
      <c r="AC652"/>
    </row>
    <row r="653" spans="1:29" s="9" customFormat="1" ht="14.1" customHeight="1">
      <c r="A653" s="5"/>
      <c r="B653" s="266">
        <v>5000</v>
      </c>
      <c r="C653" s="274">
        <v>40812</v>
      </c>
      <c r="D653" s="138" t="s">
        <v>675</v>
      </c>
      <c r="E653" s="143">
        <v>0.78472222222222221</v>
      </c>
      <c r="F653" s="143">
        <v>0.79722222222222217</v>
      </c>
      <c r="G653" s="143">
        <v>0.79791666666666661</v>
      </c>
      <c r="H653" s="143">
        <v>0.78472222222222221</v>
      </c>
      <c r="I653" s="143">
        <v>0.81388888888888899</v>
      </c>
      <c r="J653" s="138" t="s">
        <v>607</v>
      </c>
      <c r="K653" s="136" t="s">
        <v>880</v>
      </c>
      <c r="L653" s="143">
        <v>0.79722222222222217</v>
      </c>
      <c r="M653" s="136">
        <v>68</v>
      </c>
      <c r="N653" s="5"/>
      <c r="O653" s="5"/>
      <c r="P653" s="5"/>
      <c r="Q653" s="5"/>
      <c r="R653" s="5"/>
      <c r="S653" s="5"/>
      <c r="T653"/>
      <c r="U653"/>
      <c r="V653"/>
      <c r="W653"/>
      <c r="X653"/>
      <c r="Y653"/>
      <c r="Z653"/>
      <c r="AA653"/>
      <c r="AB653"/>
      <c r="AC653"/>
    </row>
    <row r="654" spans="1:29" s="9" customFormat="1" ht="14.1" customHeight="1">
      <c r="A654" s="5"/>
      <c r="B654" s="266">
        <v>3200</v>
      </c>
      <c r="C654" s="274">
        <v>40813</v>
      </c>
      <c r="D654" s="138" t="s">
        <v>606</v>
      </c>
      <c r="E654" s="143"/>
      <c r="F654" s="143">
        <v>0.80833333333333324</v>
      </c>
      <c r="G654" s="143"/>
      <c r="H654" s="136"/>
      <c r="I654" s="143"/>
      <c r="J654" s="138"/>
      <c r="K654" s="136" t="s">
        <v>730</v>
      </c>
      <c r="L654" s="143">
        <v>0.79583333333333339</v>
      </c>
      <c r="M654" s="136">
        <v>75</v>
      </c>
      <c r="N654" s="5"/>
      <c r="O654" s="5"/>
      <c r="P654" s="5"/>
      <c r="Q654" s="5"/>
      <c r="R654" s="5"/>
      <c r="S654" s="5"/>
      <c r="T654"/>
      <c r="U654"/>
      <c r="V654"/>
      <c r="W654"/>
      <c r="X654"/>
      <c r="Y654"/>
      <c r="Z654"/>
      <c r="AA654"/>
      <c r="AB654"/>
      <c r="AC654"/>
    </row>
    <row r="655" spans="1:29" s="9" customFormat="1" ht="14.1" customHeight="1">
      <c r="A655" s="5"/>
      <c r="B655" s="284">
        <v>2200</v>
      </c>
      <c r="C655" s="274">
        <v>40816</v>
      </c>
      <c r="D655" s="138" t="s">
        <v>675</v>
      </c>
      <c r="E655" s="143"/>
      <c r="F655" s="136"/>
      <c r="G655" s="136"/>
      <c r="H655" s="136"/>
      <c r="I655" s="143"/>
      <c r="J655" s="138"/>
      <c r="K655" s="136"/>
      <c r="L655" s="143">
        <v>0.79027777777777775</v>
      </c>
      <c r="M655" s="136"/>
      <c r="N655" s="5"/>
      <c r="O655" s="5"/>
      <c r="P655" s="5"/>
      <c r="Q655" s="5"/>
      <c r="R655" s="5"/>
      <c r="S655" s="5"/>
      <c r="T655"/>
      <c r="U655"/>
      <c r="V655"/>
      <c r="W655"/>
      <c r="X655"/>
      <c r="Y655"/>
      <c r="Z655"/>
      <c r="AA655"/>
      <c r="AB655"/>
      <c r="AC655"/>
    </row>
    <row r="656" spans="1:29" s="9" customFormat="1" ht="14.1" customHeight="1">
      <c r="A656" s="5"/>
      <c r="B656" s="266">
        <v>1300</v>
      </c>
      <c r="C656" s="274">
        <v>40817</v>
      </c>
      <c r="D656" s="138" t="s">
        <v>615</v>
      </c>
      <c r="E656" s="143"/>
      <c r="F656" s="136"/>
      <c r="G656" s="136"/>
      <c r="H656" s="136"/>
      <c r="I656" s="143"/>
      <c r="J656" s="138"/>
      <c r="K656" s="136"/>
      <c r="L656" s="143">
        <v>0.78888888888888886</v>
      </c>
      <c r="M656" s="136"/>
      <c r="N656" s="5"/>
      <c r="O656" s="5"/>
      <c r="P656" s="5"/>
      <c r="Q656" s="5"/>
      <c r="R656" s="5"/>
      <c r="S656" s="5"/>
      <c r="T656"/>
      <c r="U656"/>
      <c r="V656"/>
      <c r="W656"/>
      <c r="X656"/>
      <c r="Y656"/>
      <c r="Z656"/>
      <c r="AA656"/>
      <c r="AB656"/>
      <c r="AC656"/>
    </row>
    <row r="657" spans="1:29" s="9" customFormat="1" ht="14.1" customHeight="1">
      <c r="A657" s="5"/>
      <c r="B657" s="266">
        <v>100</v>
      </c>
      <c r="C657" s="274">
        <v>40819</v>
      </c>
      <c r="D657" s="138" t="s">
        <v>440</v>
      </c>
      <c r="E657" s="143"/>
      <c r="F657" s="143">
        <v>0.71875</v>
      </c>
      <c r="G657" s="136"/>
      <c r="H657" s="136"/>
      <c r="I657" s="143"/>
      <c r="J657" s="138" t="s">
        <v>441</v>
      </c>
      <c r="K657" s="136"/>
      <c r="L657" s="143">
        <v>0.78680555555555554</v>
      </c>
      <c r="M657" s="136">
        <v>64</v>
      </c>
      <c r="N657" s="5"/>
      <c r="O657" s="5"/>
      <c r="P657" s="5"/>
      <c r="Q657" s="5"/>
      <c r="R657" s="5"/>
      <c r="S657" s="5"/>
      <c r="T657"/>
      <c r="U657"/>
      <c r="V657"/>
      <c r="W657"/>
      <c r="X657"/>
      <c r="Y657"/>
      <c r="Z657"/>
      <c r="AA657"/>
      <c r="AB657"/>
      <c r="AC657"/>
    </row>
    <row r="658" spans="1:29" s="9" customFormat="1" ht="14.1" customHeight="1">
      <c r="A658" s="5"/>
      <c r="B658" s="266">
        <v>1900</v>
      </c>
      <c r="C658" s="274">
        <v>40821</v>
      </c>
      <c r="D658" s="138" t="s">
        <v>390</v>
      </c>
      <c r="E658" s="143"/>
      <c r="F658" s="143"/>
      <c r="G658" s="136"/>
      <c r="H658" s="136"/>
      <c r="I658" s="143"/>
      <c r="J658" s="138"/>
      <c r="K658" s="136"/>
      <c r="L658" s="143">
        <v>0.78472222222222221</v>
      </c>
      <c r="M658" s="136"/>
      <c r="N658" s="5"/>
      <c r="O658" s="5"/>
      <c r="P658" s="5"/>
      <c r="Q658" s="5"/>
      <c r="R658" s="5"/>
      <c r="S658" s="5"/>
      <c r="T658"/>
      <c r="U658"/>
      <c r="V658"/>
      <c r="W658"/>
      <c r="X658"/>
      <c r="Y658"/>
      <c r="Z658"/>
      <c r="AA658"/>
      <c r="AB658"/>
      <c r="AC658"/>
    </row>
    <row r="659" spans="1:29" s="9" customFormat="1" ht="14.1" customHeight="1">
      <c r="A659" s="5"/>
      <c r="B659" s="266">
        <v>2100</v>
      </c>
      <c r="C659" s="274">
        <v>40822</v>
      </c>
      <c r="D659" s="138" t="s">
        <v>390</v>
      </c>
      <c r="E659" s="143"/>
      <c r="F659" s="136"/>
      <c r="G659" s="136"/>
      <c r="H659" s="136"/>
      <c r="I659" s="143"/>
      <c r="J659" s="138"/>
      <c r="K659" s="136"/>
      <c r="L659" s="143">
        <v>0.78333333333333333</v>
      </c>
      <c r="M659" s="136"/>
      <c r="N659" s="5"/>
      <c r="O659" s="5"/>
      <c r="P659" s="5"/>
      <c r="Q659" s="5"/>
      <c r="R659" s="5"/>
      <c r="S659" s="5"/>
      <c r="T659"/>
      <c r="U659"/>
      <c r="V659"/>
      <c r="W659"/>
      <c r="X659"/>
      <c r="Y659"/>
      <c r="Z659"/>
      <c r="AA659"/>
      <c r="AB659"/>
      <c r="AC659"/>
    </row>
    <row r="660" spans="1:29" s="9" customFormat="1" ht="14.1" customHeight="1">
      <c r="A660" s="5"/>
      <c r="B660" s="266">
        <v>700</v>
      </c>
      <c r="C660" s="274">
        <v>40824</v>
      </c>
      <c r="D660" s="138" t="s">
        <v>390</v>
      </c>
      <c r="E660" s="143">
        <v>0.77083333333333304</v>
      </c>
      <c r="F660" s="143">
        <v>0.78125</v>
      </c>
      <c r="G660" s="143">
        <v>0.78749999999999998</v>
      </c>
      <c r="H660" s="143">
        <v>0.77083333333333304</v>
      </c>
      <c r="I660" s="143">
        <v>0.78819444444444398</v>
      </c>
      <c r="J660" s="138" t="s">
        <v>397</v>
      </c>
      <c r="K660" s="136"/>
      <c r="L660" s="143">
        <v>0.78125</v>
      </c>
      <c r="M660" s="136">
        <v>63</v>
      </c>
      <c r="N660" s="5"/>
      <c r="O660" s="5"/>
      <c r="P660" s="5"/>
      <c r="Q660" s="5"/>
      <c r="R660" s="5"/>
      <c r="S660" s="5"/>
      <c r="T660"/>
      <c r="U660"/>
      <c r="V660"/>
      <c r="W660"/>
      <c r="X660"/>
      <c r="Y660"/>
      <c r="Z660"/>
      <c r="AA660"/>
      <c r="AB660"/>
      <c r="AC660"/>
    </row>
    <row r="661" spans="1:29" s="9" customFormat="1" ht="14.1" customHeight="1">
      <c r="A661" s="5"/>
      <c r="B661" s="266">
        <v>0</v>
      </c>
      <c r="C661" s="274">
        <v>40830</v>
      </c>
      <c r="D661" s="138" t="s">
        <v>675</v>
      </c>
      <c r="E661" s="143" t="s">
        <v>550</v>
      </c>
      <c r="F661" s="136" t="s">
        <v>297</v>
      </c>
      <c r="G661" s="136" t="s">
        <v>297</v>
      </c>
      <c r="H661" s="143">
        <v>0.76041666666666663</v>
      </c>
      <c r="I661" s="143">
        <v>0.77777777777777779</v>
      </c>
      <c r="J661" s="138" t="s">
        <v>296</v>
      </c>
      <c r="K661" s="136"/>
      <c r="L661" s="143">
        <v>0.77083333333333337</v>
      </c>
      <c r="M661" s="136">
        <v>76</v>
      </c>
      <c r="N661" s="5"/>
      <c r="O661" s="5"/>
      <c r="P661" s="5"/>
      <c r="Q661" s="5"/>
      <c r="R661" s="5"/>
      <c r="S661" s="5"/>
      <c r="T661"/>
      <c r="U661"/>
      <c r="V661"/>
      <c r="W661"/>
      <c r="X661"/>
      <c r="Y661"/>
      <c r="Z661"/>
      <c r="AA661"/>
      <c r="AB661"/>
      <c r="AC661"/>
    </row>
    <row r="662" spans="1:29" s="9" customFormat="1" ht="14.1" customHeight="1" thickBot="1">
      <c r="A662" s="5"/>
      <c r="B662" s="338">
        <v>87053</v>
      </c>
      <c r="C662" s="275"/>
      <c r="D662" s="38"/>
      <c r="E662" s="108"/>
      <c r="F662" s="78"/>
      <c r="G662" s="78"/>
      <c r="H662" s="78"/>
      <c r="I662" s="132"/>
      <c r="J662" s="62"/>
      <c r="K662" s="78"/>
      <c r="L662" s="78"/>
      <c r="M662" s="136"/>
      <c r="N662" s="5"/>
      <c r="O662" s="5"/>
      <c r="P662" s="5"/>
      <c r="Q662" s="5"/>
      <c r="R662" s="5"/>
      <c r="S662" s="5"/>
      <c r="T662"/>
      <c r="U662"/>
      <c r="V662"/>
      <c r="W662"/>
      <c r="X662"/>
      <c r="Y662"/>
      <c r="Z662"/>
      <c r="AA662"/>
      <c r="AB662"/>
      <c r="AC662"/>
    </row>
    <row r="663" spans="1:29" s="9" customFormat="1" ht="15.95" customHeight="1" thickBot="1">
      <c r="A663" s="12"/>
      <c r="B663" s="400" t="s">
        <v>613</v>
      </c>
      <c r="C663" s="389"/>
      <c r="D663" s="390"/>
      <c r="E663" s="108"/>
      <c r="F663" s="78"/>
      <c r="G663" s="78"/>
      <c r="H663" s="78"/>
      <c r="I663" s="132"/>
      <c r="J663" s="62"/>
      <c r="K663" s="78"/>
      <c r="L663" s="78"/>
      <c r="M663" s="136"/>
      <c r="N663" s="5"/>
      <c r="O663" s="5"/>
      <c r="P663" s="5"/>
      <c r="Q663" s="5"/>
      <c r="R663" s="5"/>
      <c r="S663" s="5"/>
      <c r="T663"/>
      <c r="U663"/>
      <c r="V663"/>
      <c r="W663"/>
      <c r="X663"/>
      <c r="Y663"/>
      <c r="Z663"/>
      <c r="AA663"/>
      <c r="AB663"/>
      <c r="AC663"/>
    </row>
    <row r="664" spans="1:29" s="9" customFormat="1" ht="14.1" customHeight="1">
      <c r="A664" s="12"/>
      <c r="B664" s="266">
        <v>3</v>
      </c>
      <c r="C664" s="294">
        <v>41142</v>
      </c>
      <c r="D664" s="295" t="s">
        <v>165</v>
      </c>
      <c r="E664" s="267">
        <v>0.77777777777777779</v>
      </c>
      <c r="F664" s="267">
        <v>0.8305555555555556</v>
      </c>
      <c r="G664" s="267">
        <v>0.80486111111111114</v>
      </c>
      <c r="H664" s="267">
        <v>0.82986111111111116</v>
      </c>
      <c r="I664" s="267">
        <v>0.82986111111111116</v>
      </c>
      <c r="J664" s="268" t="s">
        <v>909</v>
      </c>
      <c r="K664" s="266"/>
      <c r="L664" s="266"/>
      <c r="M664" s="266"/>
      <c r="N664" s="5"/>
      <c r="O664" s="5"/>
      <c r="P664" s="5"/>
      <c r="Q664" s="5"/>
      <c r="R664" s="5"/>
      <c r="S664" s="5"/>
      <c r="T664"/>
      <c r="U664"/>
      <c r="V664"/>
      <c r="W664"/>
      <c r="X664"/>
      <c r="Y664"/>
      <c r="Z664"/>
      <c r="AA664"/>
      <c r="AB664"/>
      <c r="AC664"/>
    </row>
    <row r="665" spans="1:29" s="9" customFormat="1" ht="14.1" customHeight="1">
      <c r="A665" s="12"/>
      <c r="B665" s="266">
        <v>4</v>
      </c>
      <c r="C665" s="274">
        <v>41146</v>
      </c>
      <c r="D665" s="295" t="s">
        <v>536</v>
      </c>
      <c r="E665" s="267"/>
      <c r="F665" s="267"/>
      <c r="G665" s="267">
        <v>0.82847222222222217</v>
      </c>
      <c r="H665" s="267">
        <v>0.83750000000000002</v>
      </c>
      <c r="I665" s="267"/>
      <c r="J665" s="268"/>
      <c r="K665" s="266"/>
      <c r="L665" s="267">
        <v>0.82916666666666661</v>
      </c>
      <c r="M665" s="266">
        <v>72</v>
      </c>
      <c r="N665" s="5"/>
      <c r="O665" s="5"/>
      <c r="P665" s="5"/>
      <c r="Q665" s="5"/>
      <c r="R665" s="5"/>
      <c r="S665" s="5"/>
      <c r="T665"/>
      <c r="U665"/>
      <c r="V665"/>
      <c r="W665"/>
      <c r="X665"/>
      <c r="Y665"/>
      <c r="Z665"/>
      <c r="AA665"/>
      <c r="AB665"/>
      <c r="AC665"/>
    </row>
    <row r="666" spans="1:29" s="9" customFormat="1" ht="14.1" customHeight="1">
      <c r="A666" s="12"/>
      <c r="B666" s="266">
        <v>14</v>
      </c>
      <c r="C666" s="274">
        <v>40787</v>
      </c>
      <c r="D666" s="295" t="s">
        <v>845</v>
      </c>
      <c r="E666" s="267">
        <v>0.76388888888888884</v>
      </c>
      <c r="F666" s="267">
        <v>0.82708333333333339</v>
      </c>
      <c r="G666" s="267">
        <v>0.78333333333333333</v>
      </c>
      <c r="H666" s="267">
        <v>0.81736111111111109</v>
      </c>
      <c r="I666" s="267">
        <v>0.82638888888888884</v>
      </c>
      <c r="J666" s="268" t="s">
        <v>846</v>
      </c>
      <c r="K666" s="266"/>
      <c r="L666" s="267">
        <v>0.81805555555555554</v>
      </c>
      <c r="M666" s="266">
        <v>65</v>
      </c>
      <c r="N666" s="5"/>
      <c r="O666" s="5"/>
      <c r="P666" s="5"/>
      <c r="Q666" s="5"/>
      <c r="R666" s="5"/>
      <c r="S666" s="5"/>
      <c r="T666"/>
      <c r="U666"/>
      <c r="V666"/>
      <c r="W666"/>
      <c r="X666"/>
      <c r="Y666"/>
      <c r="Z666"/>
      <c r="AA666"/>
      <c r="AB666"/>
      <c r="AC666"/>
    </row>
    <row r="667" spans="1:29" s="9" customFormat="1" ht="14.1" customHeight="1">
      <c r="A667" s="12"/>
      <c r="B667" s="266">
        <v>697</v>
      </c>
      <c r="C667" s="274">
        <v>41160</v>
      </c>
      <c r="D667" s="268" t="s">
        <v>845</v>
      </c>
      <c r="E667" s="267">
        <v>0.79375000000000007</v>
      </c>
      <c r="F667" s="267">
        <v>0.82986111111111116</v>
      </c>
      <c r="G667" s="267">
        <v>0.79375000000000007</v>
      </c>
      <c r="H667" s="267">
        <v>0.8125</v>
      </c>
      <c r="I667" s="267">
        <v>0.82916666666666661</v>
      </c>
      <c r="J667" s="268" t="s">
        <v>81</v>
      </c>
      <c r="K667" s="266"/>
      <c r="L667" s="267">
        <v>0.81111111111111101</v>
      </c>
      <c r="M667" s="266">
        <v>60</v>
      </c>
      <c r="N667" s="5"/>
      <c r="O667" s="5"/>
      <c r="P667" s="5"/>
      <c r="Q667" s="5"/>
      <c r="R667" s="5"/>
      <c r="S667" s="5"/>
      <c r="T667"/>
      <c r="U667"/>
      <c r="V667"/>
      <c r="W667"/>
      <c r="X667"/>
      <c r="Y667"/>
      <c r="Z667"/>
      <c r="AA667"/>
      <c r="AB667"/>
      <c r="AC667"/>
    </row>
    <row r="668" spans="1:29" s="9" customFormat="1" ht="14.1" customHeight="1">
      <c r="A668" s="12"/>
      <c r="B668" s="266">
        <v>245</v>
      </c>
      <c r="C668" s="274">
        <v>41161</v>
      </c>
      <c r="D668" s="268" t="s">
        <v>165</v>
      </c>
      <c r="E668" s="267">
        <v>0.78819444444444453</v>
      </c>
      <c r="F668" s="267">
        <v>0.82500000000000007</v>
      </c>
      <c r="G668" s="267">
        <v>0.80833333333333324</v>
      </c>
      <c r="H668" s="267">
        <v>0.80833333333333324</v>
      </c>
      <c r="I668" s="267">
        <v>0.82291666666666663</v>
      </c>
      <c r="J668" s="268" t="s">
        <v>252</v>
      </c>
      <c r="K668" s="266"/>
      <c r="L668" s="267">
        <v>0.80972222222222223</v>
      </c>
      <c r="M668" s="266">
        <v>69</v>
      </c>
      <c r="N668" s="5"/>
      <c r="O668" s="5"/>
      <c r="P668" s="5"/>
      <c r="Q668" s="5"/>
      <c r="R668" s="5"/>
      <c r="S668" s="5"/>
      <c r="T668"/>
      <c r="U668"/>
      <c r="V668"/>
      <c r="W668"/>
      <c r="X668"/>
      <c r="Y668"/>
      <c r="Z668"/>
      <c r="AA668"/>
      <c r="AB668"/>
      <c r="AC668"/>
    </row>
    <row r="669" spans="1:29" s="9" customFormat="1" ht="14.1" customHeight="1">
      <c r="A669" s="12"/>
      <c r="B669" s="264">
        <v>2</v>
      </c>
      <c r="C669" s="346">
        <v>41162</v>
      </c>
      <c r="D669" s="263" t="s">
        <v>407</v>
      </c>
      <c r="E669" s="265">
        <v>0.80208333333333337</v>
      </c>
      <c r="F669" s="265">
        <v>0.82986111111111116</v>
      </c>
      <c r="G669" s="265">
        <v>0.81041666666666667</v>
      </c>
      <c r="H669" s="265" t="s">
        <v>742</v>
      </c>
      <c r="I669" s="265" t="s">
        <v>179</v>
      </c>
      <c r="J669" s="263" t="s">
        <v>519</v>
      </c>
      <c r="K669" s="264"/>
      <c r="L669" s="265">
        <v>0.81041666666666667</v>
      </c>
      <c r="M669" s="264">
        <v>70</v>
      </c>
      <c r="N669" s="5"/>
      <c r="O669" s="5"/>
      <c r="P669" s="5"/>
      <c r="Q669" s="5"/>
      <c r="R669" s="5"/>
      <c r="S669" s="5"/>
      <c r="T669"/>
      <c r="U669"/>
      <c r="V669"/>
      <c r="W669"/>
      <c r="X669"/>
      <c r="Y669"/>
      <c r="Z669"/>
      <c r="AA669"/>
      <c r="AB669"/>
      <c r="AC669"/>
    </row>
    <row r="670" spans="1:29" s="9" customFormat="1" ht="14.1" customHeight="1">
      <c r="A670" s="12"/>
      <c r="B670" s="264">
        <v>285</v>
      </c>
      <c r="C670" s="346">
        <v>41168</v>
      </c>
      <c r="D670" s="263" t="s">
        <v>165</v>
      </c>
      <c r="E670" s="265">
        <v>0.78611111111111109</v>
      </c>
      <c r="F670" s="265">
        <v>0.81805555555555554</v>
      </c>
      <c r="G670" s="265">
        <v>0.78611111111111109</v>
      </c>
      <c r="H670" s="265">
        <v>0.7944444444444444</v>
      </c>
      <c r="I670" s="265">
        <v>0.81736111111111109</v>
      </c>
      <c r="J670" s="263" t="s">
        <v>13</v>
      </c>
      <c r="K670" s="264"/>
      <c r="L670" s="265">
        <v>0.80208333333333337</v>
      </c>
      <c r="M670" s="264">
        <v>62</v>
      </c>
      <c r="N670" s="5"/>
      <c r="O670" s="5"/>
      <c r="P670" s="5"/>
      <c r="Q670" s="5"/>
      <c r="R670" s="5"/>
      <c r="S670" s="5"/>
      <c r="T670"/>
      <c r="U670"/>
      <c r="V670"/>
      <c r="W670"/>
      <c r="X670"/>
      <c r="Y670"/>
      <c r="Z670"/>
      <c r="AA670"/>
      <c r="AB670"/>
      <c r="AC670"/>
    </row>
    <row r="671" spans="1:29" s="9" customFormat="1" ht="14.1" customHeight="1">
      <c r="A671" s="5"/>
      <c r="B671" s="264">
        <v>62</v>
      </c>
      <c r="C671" s="346">
        <v>41169</v>
      </c>
      <c r="D671" s="263" t="s">
        <v>165</v>
      </c>
      <c r="E671" s="265">
        <v>0.78125</v>
      </c>
      <c r="F671" s="265">
        <v>0.82013888888888886</v>
      </c>
      <c r="G671" s="265">
        <v>0.79513888888888884</v>
      </c>
      <c r="H671" s="265">
        <v>0.81597222222222221</v>
      </c>
      <c r="I671" s="265">
        <v>0.81944444444444453</v>
      </c>
      <c r="J671" s="263" t="s">
        <v>49</v>
      </c>
      <c r="K671" s="264"/>
      <c r="L671" s="265">
        <v>0.80138888888888893</v>
      </c>
      <c r="M671" s="264">
        <v>62</v>
      </c>
      <c r="N671" s="5"/>
      <c r="O671" s="5"/>
      <c r="P671" s="5"/>
      <c r="Q671" s="5"/>
      <c r="R671" s="5"/>
      <c r="S671" s="5"/>
      <c r="T671"/>
      <c r="U671"/>
      <c r="V671"/>
      <c r="W671"/>
      <c r="X671"/>
      <c r="Y671"/>
      <c r="Z671"/>
      <c r="AA671"/>
      <c r="AB671"/>
      <c r="AC671"/>
    </row>
    <row r="672" spans="1:29" s="9" customFormat="1" ht="14.1" customHeight="1">
      <c r="A672" s="12"/>
      <c r="B672" s="264">
        <v>7900</v>
      </c>
      <c r="C672" s="346">
        <v>40810</v>
      </c>
      <c r="D672" s="263" t="s">
        <v>281</v>
      </c>
      <c r="E672" s="265"/>
      <c r="F672" s="265">
        <v>0.78888888888888886</v>
      </c>
      <c r="G672" s="265">
        <v>0.80902777777777779</v>
      </c>
      <c r="H672" s="265"/>
      <c r="I672" s="265"/>
      <c r="J672" s="263"/>
      <c r="K672" s="264"/>
      <c r="L672" s="265">
        <v>0.7944444444444444</v>
      </c>
      <c r="M672" s="264"/>
      <c r="N672" s="5"/>
      <c r="O672" s="5"/>
      <c r="P672" s="5"/>
      <c r="Q672" s="5"/>
      <c r="R672" s="5"/>
      <c r="S672" s="5"/>
      <c r="T672"/>
      <c r="U672"/>
      <c r="V672"/>
      <c r="W672"/>
      <c r="X672"/>
      <c r="Y672"/>
      <c r="Z672"/>
      <c r="AA672"/>
      <c r="AB672"/>
      <c r="AC672"/>
    </row>
    <row r="673" spans="1:29" s="9" customFormat="1" ht="14.1" customHeight="1">
      <c r="A673" s="12"/>
      <c r="B673" s="266">
        <v>4450</v>
      </c>
      <c r="C673" s="274">
        <v>40811</v>
      </c>
      <c r="D673" s="268" t="s">
        <v>96</v>
      </c>
      <c r="E673" s="267">
        <v>0.78472222222222221</v>
      </c>
      <c r="F673" s="267">
        <v>0.79513888888888884</v>
      </c>
      <c r="G673" s="267">
        <v>0.81944444444444453</v>
      </c>
      <c r="H673" s="267">
        <v>0.78472222222222221</v>
      </c>
      <c r="I673" s="267">
        <v>0.82291666666666663</v>
      </c>
      <c r="J673" s="268" t="s">
        <v>781</v>
      </c>
      <c r="K673" s="266"/>
      <c r="L673" s="267">
        <v>0.79305555555555562</v>
      </c>
      <c r="M673" s="266">
        <v>67</v>
      </c>
      <c r="N673" s="5"/>
      <c r="O673" s="5"/>
      <c r="P673" s="5"/>
      <c r="Q673" s="5"/>
      <c r="R673" s="5"/>
      <c r="S673" s="5"/>
      <c r="T673"/>
      <c r="U673"/>
      <c r="V673"/>
      <c r="W673"/>
      <c r="X673"/>
      <c r="Y673"/>
      <c r="Z673"/>
      <c r="AA673"/>
      <c r="AB673"/>
      <c r="AC673"/>
    </row>
    <row r="674" spans="1:29" s="9" customFormat="1" ht="14.1" customHeight="1">
      <c r="A674" s="12"/>
      <c r="B674" s="266">
        <v>9500</v>
      </c>
      <c r="C674" s="274">
        <v>40813</v>
      </c>
      <c r="D674" s="268" t="s">
        <v>311</v>
      </c>
      <c r="E674" s="267"/>
      <c r="F674" s="266"/>
      <c r="G674" s="266"/>
      <c r="H674" s="266"/>
      <c r="I674" s="267"/>
      <c r="J674" s="268"/>
      <c r="K674" s="266"/>
      <c r="L674" s="266"/>
      <c r="M674" s="266"/>
      <c r="N674" s="5"/>
      <c r="O674" s="5"/>
      <c r="P674" s="5"/>
      <c r="Q674" s="5"/>
      <c r="R674" s="5"/>
      <c r="S674" s="5"/>
      <c r="T674"/>
      <c r="U674"/>
      <c r="V674"/>
      <c r="W674"/>
      <c r="X674"/>
      <c r="Y674"/>
      <c r="Z674"/>
      <c r="AA674"/>
      <c r="AB674"/>
      <c r="AC674"/>
    </row>
    <row r="675" spans="1:29" s="9" customFormat="1" ht="14.1" customHeight="1">
      <c r="A675" s="12"/>
      <c r="B675" s="266">
        <v>775</v>
      </c>
      <c r="C675" s="274">
        <v>40815</v>
      </c>
      <c r="D675" s="268" t="s">
        <v>96</v>
      </c>
      <c r="E675" s="267">
        <v>0.77777777777777779</v>
      </c>
      <c r="F675" s="267">
        <v>0.79236111111111107</v>
      </c>
      <c r="G675" s="267">
        <v>0.8027777777777777</v>
      </c>
      <c r="H675" s="267">
        <v>0.77777777777777779</v>
      </c>
      <c r="I675" s="267">
        <v>0.8125</v>
      </c>
      <c r="J675" s="268" t="s">
        <v>220</v>
      </c>
      <c r="K675" s="266" t="s">
        <v>282</v>
      </c>
      <c r="L675" s="267">
        <v>0.78888888888888886</v>
      </c>
      <c r="M675" s="266">
        <v>64</v>
      </c>
      <c r="N675" s="5"/>
      <c r="O675" s="5"/>
      <c r="P675" s="5"/>
      <c r="Q675" s="5"/>
      <c r="R675" s="5"/>
      <c r="S675" s="5"/>
      <c r="T675"/>
      <c r="U675"/>
      <c r="V675"/>
      <c r="W675"/>
      <c r="X675"/>
      <c r="Y675"/>
      <c r="Z675"/>
      <c r="AA675"/>
      <c r="AB675"/>
      <c r="AC675"/>
    </row>
    <row r="676" spans="1:29" s="9" customFormat="1" ht="14.1" customHeight="1">
      <c r="A676" s="12"/>
      <c r="B676" s="348">
        <v>2100</v>
      </c>
      <c r="C676" s="269">
        <v>40816</v>
      </c>
      <c r="D676" s="263" t="s">
        <v>283</v>
      </c>
      <c r="E676" s="267"/>
      <c r="F676" s="267">
        <v>0.79166666666666663</v>
      </c>
      <c r="G676" s="267">
        <v>0.80208333333333337</v>
      </c>
      <c r="H676" s="266"/>
      <c r="I676" s="267"/>
      <c r="J676" s="268"/>
      <c r="K676" s="266"/>
      <c r="L676" s="267"/>
      <c r="M676" s="266"/>
      <c r="N676" s="5"/>
      <c r="O676" s="5"/>
      <c r="P676" s="5"/>
      <c r="Q676" s="5"/>
      <c r="R676" s="5"/>
      <c r="S676" s="5"/>
      <c r="T676"/>
      <c r="U676"/>
      <c r="V676"/>
      <c r="W676"/>
      <c r="X676"/>
      <c r="Y676"/>
      <c r="Z676"/>
      <c r="AA676"/>
      <c r="AB676"/>
      <c r="AC676"/>
    </row>
    <row r="677" spans="1:29" s="9" customFormat="1" ht="14.1" customHeight="1">
      <c r="A677" s="12"/>
      <c r="B677" s="270">
        <v>5320</v>
      </c>
      <c r="C677" s="282">
        <v>40817</v>
      </c>
      <c r="D677" s="281" t="s">
        <v>96</v>
      </c>
      <c r="E677" s="267">
        <v>0.77083333333333337</v>
      </c>
      <c r="F677" s="267">
        <v>0.7909722222222223</v>
      </c>
      <c r="G677" s="267">
        <v>0.80347222222222225</v>
      </c>
      <c r="H677" s="267">
        <v>0.77083333333333337</v>
      </c>
      <c r="I677" s="267">
        <v>0.80763888888888891</v>
      </c>
      <c r="J677" s="268" t="s">
        <v>540</v>
      </c>
      <c r="K677" s="266"/>
      <c r="L677" s="267">
        <v>0.78680555555555554</v>
      </c>
      <c r="M677" s="266">
        <v>66</v>
      </c>
      <c r="N677" s="5"/>
      <c r="O677" s="5"/>
      <c r="P677" s="5"/>
      <c r="Q677" s="5"/>
      <c r="R677" s="5"/>
      <c r="S677" s="5"/>
      <c r="T677"/>
      <c r="U677"/>
      <c r="V677"/>
      <c r="W677"/>
      <c r="X677"/>
      <c r="Y677"/>
      <c r="Z677"/>
      <c r="AA677"/>
      <c r="AB677"/>
      <c r="AC677"/>
    </row>
    <row r="678" spans="1:29" s="9" customFormat="1" ht="14.1" customHeight="1">
      <c r="A678" s="12"/>
      <c r="B678" s="270">
        <v>1700</v>
      </c>
      <c r="C678" s="282">
        <v>40818</v>
      </c>
      <c r="D678" s="281" t="s">
        <v>292</v>
      </c>
      <c r="E678" s="267">
        <v>0.76041666666666663</v>
      </c>
      <c r="F678" s="267">
        <v>0.7895833333333333</v>
      </c>
      <c r="G678" s="267">
        <v>0.80347222222222225</v>
      </c>
      <c r="H678" s="267">
        <v>0.75</v>
      </c>
      <c r="I678" s="267">
        <v>0.80555555555555547</v>
      </c>
      <c r="J678" s="268" t="s">
        <v>673</v>
      </c>
      <c r="K678" s="266"/>
      <c r="L678" s="267">
        <v>0.78541666666666676</v>
      </c>
      <c r="M678" s="266">
        <v>63</v>
      </c>
      <c r="N678" s="5"/>
      <c r="O678" s="5"/>
      <c r="P678" s="5"/>
      <c r="Q678" s="5"/>
      <c r="R678" s="5"/>
      <c r="S678" s="5"/>
      <c r="T678"/>
      <c r="U678"/>
      <c r="V678"/>
      <c r="W678"/>
      <c r="X678"/>
      <c r="Y678"/>
      <c r="Z678"/>
      <c r="AA678"/>
      <c r="AB678"/>
      <c r="AC678"/>
    </row>
    <row r="679" spans="1:29" s="9" customFormat="1" ht="14.1" customHeight="1">
      <c r="A679" s="12"/>
      <c r="B679" s="270">
        <v>5000</v>
      </c>
      <c r="C679" s="282">
        <v>40823</v>
      </c>
      <c r="D679" s="281" t="s">
        <v>164</v>
      </c>
      <c r="E679" s="267">
        <v>0.77777777777777779</v>
      </c>
      <c r="F679" s="267">
        <v>0.78472222222222221</v>
      </c>
      <c r="G679" s="267">
        <v>0.80208333333333337</v>
      </c>
      <c r="H679" s="267">
        <v>0.77777777777777779</v>
      </c>
      <c r="I679" s="267">
        <v>0.8027777777777777</v>
      </c>
      <c r="J679" s="268" t="s">
        <v>797</v>
      </c>
      <c r="K679" s="266"/>
      <c r="L679" s="267"/>
      <c r="M679" s="266">
        <v>65</v>
      </c>
      <c r="N679" s="5"/>
      <c r="O679" s="5"/>
      <c r="P679" s="5"/>
      <c r="Q679" s="5"/>
      <c r="R679" s="5"/>
      <c r="S679" s="5"/>
      <c r="T679"/>
      <c r="U679"/>
      <c r="V679"/>
      <c r="W679"/>
      <c r="X679"/>
      <c r="Y679"/>
      <c r="Z679"/>
      <c r="AA679"/>
      <c r="AB679"/>
      <c r="AC679"/>
    </row>
    <row r="680" spans="1:29" s="9" customFormat="1" ht="14.1" customHeight="1">
      <c r="A680" s="12"/>
      <c r="B680" s="270">
        <v>1070</v>
      </c>
      <c r="C680" s="282">
        <v>40824</v>
      </c>
      <c r="D680" s="281" t="s">
        <v>96</v>
      </c>
      <c r="E680" s="267">
        <v>0.7583333333333333</v>
      </c>
      <c r="F680" s="267">
        <v>0.7729166666666667</v>
      </c>
      <c r="G680" s="267">
        <v>0.7944444444444444</v>
      </c>
      <c r="H680" s="267">
        <v>0.75694444444444453</v>
      </c>
      <c r="I680" s="267">
        <v>0.80208333333333337</v>
      </c>
      <c r="J680" s="268" t="s">
        <v>781</v>
      </c>
      <c r="K680" s="266"/>
      <c r="L680" s="267">
        <v>0.77986111111111101</v>
      </c>
      <c r="M680" s="266">
        <v>62</v>
      </c>
      <c r="N680" s="5"/>
      <c r="O680" s="5"/>
      <c r="P680" s="5"/>
      <c r="Q680" s="5"/>
      <c r="R680" s="5"/>
      <c r="S680" s="5"/>
      <c r="T680"/>
      <c r="U680"/>
      <c r="V680"/>
      <c r="W680"/>
      <c r="X680"/>
      <c r="Y680"/>
      <c r="Z680"/>
      <c r="AA680"/>
      <c r="AB680"/>
      <c r="AC680"/>
    </row>
    <row r="681" spans="1:29" s="9" customFormat="1" ht="14.1" customHeight="1">
      <c r="A681" s="12"/>
      <c r="B681" s="270">
        <v>1000</v>
      </c>
      <c r="C681" s="282">
        <v>40827</v>
      </c>
      <c r="D681" s="281" t="s">
        <v>167</v>
      </c>
      <c r="E681" s="267"/>
      <c r="F681" s="267"/>
      <c r="G681" s="267"/>
      <c r="H681" s="267"/>
      <c r="I681" s="267"/>
      <c r="J681" s="268"/>
      <c r="K681" s="266"/>
      <c r="L681" s="267"/>
      <c r="M681" s="266"/>
      <c r="N681" s="5"/>
      <c r="O681" s="5"/>
      <c r="P681" s="5"/>
      <c r="Q681" s="5"/>
      <c r="R681" s="5"/>
      <c r="S681" s="5"/>
      <c r="T681"/>
      <c r="U681"/>
      <c r="V681"/>
      <c r="W681"/>
      <c r="X681"/>
      <c r="Y681"/>
      <c r="Z681"/>
      <c r="AA681"/>
      <c r="AB681"/>
      <c r="AC681"/>
    </row>
    <row r="682" spans="1:29" s="9" customFormat="1" ht="14.1" customHeight="1">
      <c r="A682" s="12"/>
      <c r="B682" s="270">
        <v>323</v>
      </c>
      <c r="C682" s="282">
        <v>40829</v>
      </c>
      <c r="D682" s="281" t="s">
        <v>96</v>
      </c>
      <c r="E682" s="267">
        <v>0.77083333333333337</v>
      </c>
      <c r="F682" s="267">
        <v>0.78263888888888899</v>
      </c>
      <c r="G682" s="267">
        <v>0.78888888888888886</v>
      </c>
      <c r="H682" s="267">
        <v>0.76388888888888884</v>
      </c>
      <c r="I682" s="267">
        <v>0.79583333333333339</v>
      </c>
      <c r="J682" s="268" t="s">
        <v>797</v>
      </c>
      <c r="K682" s="266"/>
      <c r="L682" s="267">
        <v>0.78680555555555554</v>
      </c>
      <c r="M682" s="266">
        <v>75</v>
      </c>
      <c r="N682" s="5"/>
      <c r="O682" s="5"/>
      <c r="P682" s="5"/>
      <c r="Q682" s="5"/>
      <c r="R682" s="5"/>
      <c r="S682" s="5"/>
      <c r="T682"/>
      <c r="U682"/>
      <c r="V682"/>
      <c r="W682"/>
      <c r="X682"/>
      <c r="Y682"/>
      <c r="Z682"/>
      <c r="AA682"/>
      <c r="AB682"/>
      <c r="AC682"/>
    </row>
    <row r="683" spans="1:29" s="9" customFormat="1" ht="14.1" customHeight="1" thickBot="1">
      <c r="A683" s="12"/>
      <c r="B683" s="339">
        <v>50035</v>
      </c>
      <c r="C683" s="349"/>
      <c r="D683" s="281"/>
      <c r="E683" s="267"/>
      <c r="F683" s="267"/>
      <c r="G683" s="267"/>
      <c r="H683" s="267"/>
      <c r="I683" s="267"/>
      <c r="J683" s="268"/>
      <c r="K683" s="266"/>
      <c r="L683" s="267"/>
      <c r="M683" s="266"/>
      <c r="N683" s="5"/>
      <c r="O683" s="5"/>
      <c r="P683" s="5"/>
      <c r="Q683" s="5"/>
      <c r="R683" s="5"/>
      <c r="S683" s="5"/>
      <c r="T683"/>
      <c r="U683"/>
      <c r="V683"/>
      <c r="W683"/>
      <c r="X683"/>
      <c r="Y683"/>
      <c r="Z683"/>
      <c r="AA683"/>
      <c r="AB683"/>
      <c r="AC683"/>
    </row>
    <row r="684" spans="1:29" s="9" customFormat="1" ht="15.95" customHeight="1" thickBot="1">
      <c r="A684" s="12"/>
      <c r="B684" s="401" t="s">
        <v>151</v>
      </c>
      <c r="C684" s="405"/>
      <c r="D684" s="406"/>
      <c r="E684" s="285"/>
      <c r="F684" s="267"/>
      <c r="G684" s="267"/>
      <c r="H684" s="78"/>
      <c r="I684" s="132"/>
      <c r="J684" s="62"/>
      <c r="K684" s="78"/>
      <c r="L684" s="132"/>
      <c r="M684" s="136"/>
      <c r="N684" s="5"/>
      <c r="O684" s="5"/>
      <c r="P684" s="5"/>
      <c r="Q684" s="5"/>
      <c r="R684" s="5"/>
      <c r="S684" s="5"/>
      <c r="T684"/>
      <c r="U684"/>
      <c r="V684"/>
      <c r="W684"/>
      <c r="X684"/>
      <c r="Y684"/>
      <c r="Z684"/>
      <c r="AA684"/>
      <c r="AB684"/>
      <c r="AC684"/>
    </row>
    <row r="685" spans="1:29" s="9" customFormat="1" ht="14.1" customHeight="1">
      <c r="A685" s="12"/>
      <c r="B685" s="286">
        <v>0</v>
      </c>
      <c r="C685" s="287">
        <v>40827</v>
      </c>
      <c r="D685" s="144" t="s">
        <v>373</v>
      </c>
      <c r="E685" s="132" t="s">
        <v>774</v>
      </c>
      <c r="F685" s="267" t="s">
        <v>774</v>
      </c>
      <c r="G685" s="267" t="s">
        <v>396</v>
      </c>
      <c r="H685" s="78"/>
      <c r="I685" s="132"/>
      <c r="J685" s="62"/>
      <c r="K685" s="78"/>
      <c r="L685" s="132"/>
      <c r="M685" s="136"/>
      <c r="N685" s="5"/>
      <c r="O685" s="5"/>
      <c r="P685" s="5"/>
      <c r="Q685" s="5"/>
      <c r="R685" s="5"/>
      <c r="S685" s="5"/>
      <c r="T685"/>
      <c r="U685"/>
      <c r="V685"/>
      <c r="W685"/>
      <c r="X685"/>
      <c r="Y685"/>
      <c r="Z685"/>
      <c r="AA685"/>
      <c r="AB685"/>
      <c r="AC685"/>
    </row>
    <row r="686" spans="1:29" s="9" customFormat="1" ht="14.1" customHeight="1" thickBot="1">
      <c r="A686" s="12"/>
      <c r="B686" s="277">
        <v>0</v>
      </c>
      <c r="C686" s="278"/>
      <c r="D686" s="147"/>
      <c r="E686" s="132"/>
      <c r="F686" s="267"/>
      <c r="G686" s="267"/>
      <c r="H686" s="78"/>
      <c r="I686" s="132"/>
      <c r="J686" s="62"/>
      <c r="K686" s="78"/>
      <c r="L686" s="132"/>
      <c r="M686" s="136"/>
      <c r="N686" s="5"/>
      <c r="O686" s="5"/>
      <c r="P686" s="5"/>
      <c r="Q686" s="5"/>
      <c r="R686" s="5"/>
      <c r="S686" s="5"/>
      <c r="T686"/>
      <c r="U686"/>
      <c r="V686"/>
      <c r="W686"/>
      <c r="X686"/>
      <c r="Y686"/>
      <c r="Z686"/>
      <c r="AA686"/>
      <c r="AB686"/>
      <c r="AC686"/>
    </row>
    <row r="687" spans="1:29" s="9" customFormat="1" ht="14.1" customHeight="1" thickBot="1">
      <c r="A687" s="12"/>
      <c r="B687" s="401" t="s">
        <v>569</v>
      </c>
      <c r="C687" s="389"/>
      <c r="D687" s="390"/>
      <c r="E687" s="285"/>
      <c r="F687" s="267"/>
      <c r="G687" s="267"/>
      <c r="H687" s="78"/>
      <c r="I687" s="132"/>
      <c r="J687" s="62"/>
      <c r="K687" s="78"/>
      <c r="L687" s="132"/>
      <c r="M687" s="136"/>
      <c r="N687" s="5"/>
      <c r="O687" s="5"/>
      <c r="P687" s="5"/>
      <c r="Q687" s="5"/>
      <c r="R687" s="5"/>
      <c r="S687" s="5"/>
      <c r="T687"/>
      <c r="U687"/>
      <c r="V687"/>
      <c r="W687"/>
      <c r="X687"/>
      <c r="Y687"/>
      <c r="Z687"/>
      <c r="AA687"/>
      <c r="AB687"/>
      <c r="AC687"/>
    </row>
    <row r="688" spans="1:29" s="9" customFormat="1" ht="14.1" customHeight="1">
      <c r="A688" s="12"/>
      <c r="B688" s="324">
        <v>2000</v>
      </c>
      <c r="C688" s="294">
        <v>40810</v>
      </c>
      <c r="D688" s="325" t="s">
        <v>554</v>
      </c>
      <c r="E688" s="267">
        <v>0.77569444444444446</v>
      </c>
      <c r="F688" s="267"/>
      <c r="G688" s="267"/>
      <c r="H688" s="267">
        <v>0.77569444444444446</v>
      </c>
      <c r="I688" s="267">
        <v>0.8125</v>
      </c>
      <c r="J688" s="268" t="s">
        <v>555</v>
      </c>
      <c r="K688" s="266"/>
      <c r="L688" s="267">
        <v>0.8125</v>
      </c>
      <c r="M688" s="266">
        <v>60</v>
      </c>
      <c r="N688" s="5"/>
      <c r="O688" s="5"/>
      <c r="P688" s="5"/>
      <c r="Q688" s="5"/>
      <c r="R688" s="5"/>
      <c r="S688" s="5"/>
      <c r="T688"/>
      <c r="U688"/>
      <c r="V688"/>
      <c r="W688"/>
      <c r="X688"/>
      <c r="Y688"/>
      <c r="Z688"/>
      <c r="AA688"/>
      <c r="AB688"/>
      <c r="AC688"/>
    </row>
    <row r="689" spans="1:29" s="9" customFormat="1" ht="14.1" customHeight="1" thickBot="1">
      <c r="A689" s="12"/>
      <c r="B689" s="277">
        <v>2000</v>
      </c>
      <c r="C689" s="278"/>
      <c r="D689" s="147"/>
      <c r="E689" s="132"/>
      <c r="F689" s="267"/>
      <c r="G689" s="267"/>
      <c r="H689" s="78"/>
      <c r="I689" s="132"/>
      <c r="J689" s="62"/>
      <c r="K689" s="78"/>
      <c r="L689" s="132"/>
      <c r="M689" s="136"/>
      <c r="N689" s="5"/>
      <c r="O689" s="5"/>
      <c r="P689" s="5"/>
      <c r="Q689" s="5"/>
      <c r="R689" s="5"/>
      <c r="S689" s="5"/>
      <c r="T689"/>
      <c r="U689"/>
      <c r="V689"/>
      <c r="W689"/>
      <c r="X689"/>
      <c r="Y689"/>
      <c r="Z689"/>
      <c r="AA689"/>
      <c r="AB689"/>
      <c r="AC689"/>
    </row>
    <row r="690" spans="1:29" s="9" customFormat="1" ht="15.95" customHeight="1" thickBot="1">
      <c r="A690" s="12"/>
      <c r="B690" s="400" t="s">
        <v>546</v>
      </c>
      <c r="C690" s="389"/>
      <c r="D690" s="390"/>
      <c r="E690" s="143"/>
      <c r="F690" s="143"/>
      <c r="G690" s="143"/>
      <c r="H690" s="143"/>
      <c r="I690" s="143"/>
      <c r="J690" s="138"/>
      <c r="K690" s="136" t="s">
        <v>520</v>
      </c>
      <c r="L690" s="143"/>
      <c r="M690" s="136"/>
      <c r="N690" s="5"/>
      <c r="O690" s="5"/>
      <c r="P690" s="5"/>
      <c r="Q690" s="5"/>
      <c r="R690" s="5"/>
      <c r="S690" s="5"/>
      <c r="T690"/>
      <c r="U690"/>
      <c r="V690"/>
      <c r="W690"/>
      <c r="X690"/>
      <c r="Y690"/>
      <c r="Z690"/>
      <c r="AA690"/>
      <c r="AB690"/>
      <c r="AC690"/>
    </row>
    <row r="691" spans="1:29" s="9" customFormat="1" ht="14.1" customHeight="1">
      <c r="A691" s="12"/>
      <c r="B691" s="266">
        <v>5100</v>
      </c>
      <c r="C691" s="274">
        <v>40797</v>
      </c>
      <c r="D691" s="268" t="s">
        <v>236</v>
      </c>
      <c r="E691" s="265">
        <v>0.78125</v>
      </c>
      <c r="F691" s="265">
        <v>0.8125</v>
      </c>
      <c r="G691" s="265">
        <v>0.78125</v>
      </c>
      <c r="H691" s="265"/>
      <c r="I691" s="265"/>
      <c r="J691" s="263" t="s">
        <v>237</v>
      </c>
      <c r="K691" s="141" t="s">
        <v>655</v>
      </c>
      <c r="L691" s="90"/>
      <c r="M691" s="141"/>
      <c r="N691" s="5"/>
      <c r="O691" s="5"/>
      <c r="P691" s="5"/>
      <c r="Q691" s="5"/>
      <c r="R691" s="5"/>
      <c r="S691" s="5"/>
      <c r="T691"/>
      <c r="U691"/>
      <c r="V691"/>
      <c r="W691"/>
      <c r="X691"/>
      <c r="Y691"/>
      <c r="Z691"/>
      <c r="AA691"/>
      <c r="AB691"/>
      <c r="AC691"/>
    </row>
    <row r="692" spans="1:29" s="9" customFormat="1" ht="14.1" customHeight="1">
      <c r="A692" s="12">
        <v>8400</v>
      </c>
      <c r="B692" s="264">
        <v>8400</v>
      </c>
      <c r="C692" s="346">
        <v>41164</v>
      </c>
      <c r="D692" s="263" t="s">
        <v>261</v>
      </c>
      <c r="E692" s="265">
        <v>0.77777777777777779</v>
      </c>
      <c r="F692" s="265">
        <v>0.8125</v>
      </c>
      <c r="G692" s="265">
        <v>0.76041666666666663</v>
      </c>
      <c r="H692" s="265"/>
      <c r="I692" s="265"/>
      <c r="J692" s="263" t="s">
        <v>673</v>
      </c>
      <c r="K692" s="141" t="s">
        <v>262</v>
      </c>
      <c r="L692" s="90">
        <v>0.79375000000000007</v>
      </c>
      <c r="M692" s="141"/>
      <c r="N692" s="5"/>
      <c r="O692" s="5"/>
      <c r="P692" s="5"/>
      <c r="Q692" s="5"/>
      <c r="R692" s="5"/>
      <c r="S692" s="5"/>
      <c r="T692"/>
      <c r="U692"/>
      <c r="V692"/>
      <c r="W692"/>
      <c r="X692"/>
      <c r="Y692"/>
      <c r="Z692"/>
      <c r="AA692"/>
      <c r="AB692"/>
      <c r="AC692"/>
    </row>
    <row r="693" spans="1:29" s="9" customFormat="1" ht="14.1" customHeight="1">
      <c r="A693" s="12">
        <v>12000</v>
      </c>
      <c r="B693" s="264">
        <v>12000</v>
      </c>
      <c r="C693" s="346">
        <v>41166</v>
      </c>
      <c r="D693" s="263" t="s">
        <v>236</v>
      </c>
      <c r="E693" s="265"/>
      <c r="F693" s="265"/>
      <c r="G693" s="265"/>
      <c r="H693" s="265"/>
      <c r="I693" s="265"/>
      <c r="J693" s="263"/>
      <c r="K693" s="141"/>
      <c r="L693" s="141"/>
      <c r="M693" s="141"/>
      <c r="N693" s="5"/>
      <c r="O693" s="5"/>
      <c r="P693" s="5"/>
      <c r="Q693" s="5"/>
      <c r="R693" s="5"/>
      <c r="S693" s="5"/>
      <c r="T693"/>
      <c r="U693"/>
      <c r="V693"/>
      <c r="W693"/>
      <c r="X693"/>
      <c r="Y693"/>
      <c r="Z693"/>
      <c r="AA693"/>
      <c r="AB693"/>
      <c r="AC693"/>
    </row>
    <row r="694" spans="1:29" s="9" customFormat="1" ht="14.1" customHeight="1">
      <c r="A694" s="12"/>
      <c r="B694" s="264">
        <v>6500</v>
      </c>
      <c r="C694" s="346">
        <v>40805</v>
      </c>
      <c r="D694" s="263" t="s">
        <v>105</v>
      </c>
      <c r="E694" s="265"/>
      <c r="F694" s="264"/>
      <c r="G694" s="264"/>
      <c r="H694" s="264"/>
      <c r="I694" s="264"/>
      <c r="J694" s="263"/>
      <c r="K694" s="77"/>
      <c r="L694" s="77"/>
      <c r="M694" s="141"/>
      <c r="N694" s="5"/>
      <c r="O694" s="5"/>
      <c r="P694" s="5"/>
      <c r="Q694" s="5"/>
      <c r="R694" s="5"/>
      <c r="S694" s="5"/>
      <c r="T694"/>
      <c r="U694"/>
      <c r="V694"/>
      <c r="W694"/>
      <c r="X694"/>
      <c r="Y694"/>
      <c r="Z694"/>
      <c r="AA694"/>
      <c r="AB694"/>
      <c r="AC694"/>
    </row>
    <row r="695" spans="1:29" s="9" customFormat="1" ht="14.1" customHeight="1">
      <c r="A695" s="12"/>
      <c r="B695" s="279">
        <v>6000</v>
      </c>
      <c r="C695" s="280">
        <v>40809</v>
      </c>
      <c r="D695" s="281" t="s">
        <v>386</v>
      </c>
      <c r="E695" s="265"/>
      <c r="F695" s="264"/>
      <c r="G695" s="265">
        <v>0.80069444444444438</v>
      </c>
      <c r="H695" s="264"/>
      <c r="I695" s="264"/>
      <c r="J695" s="263"/>
      <c r="K695" s="264" t="s">
        <v>387</v>
      </c>
      <c r="L695" s="77"/>
      <c r="M695" s="141">
        <v>71</v>
      </c>
      <c r="N695" s="5"/>
      <c r="O695" s="5"/>
      <c r="P695" s="5"/>
      <c r="Q695" s="5"/>
      <c r="R695" s="5"/>
      <c r="S695" s="5"/>
      <c r="T695"/>
      <c r="U695"/>
      <c r="V695"/>
      <c r="W695"/>
      <c r="X695"/>
      <c r="Y695"/>
      <c r="Z695"/>
      <c r="AA695"/>
      <c r="AB695"/>
      <c r="AC695"/>
    </row>
    <row r="696" spans="1:29" s="9" customFormat="1" ht="14.1" customHeight="1">
      <c r="A696" s="12"/>
      <c r="B696" s="279">
        <v>6000</v>
      </c>
      <c r="C696" s="280">
        <v>40816</v>
      </c>
      <c r="D696" s="281" t="s">
        <v>103</v>
      </c>
      <c r="E696" s="265"/>
      <c r="F696" s="264"/>
      <c r="G696" s="264"/>
      <c r="H696" s="264"/>
      <c r="I696" s="264"/>
      <c r="J696" s="263"/>
      <c r="K696" s="326" t="s">
        <v>298</v>
      </c>
      <c r="L696" s="77"/>
      <c r="M696" s="141"/>
      <c r="N696" s="5"/>
      <c r="O696" s="5"/>
      <c r="P696" s="5"/>
      <c r="Q696" s="5"/>
      <c r="R696" s="5"/>
      <c r="S696" s="5"/>
      <c r="T696"/>
      <c r="U696"/>
      <c r="V696"/>
      <c r="W696"/>
      <c r="X696"/>
      <c r="Y696"/>
      <c r="Z696"/>
      <c r="AA696"/>
      <c r="AB696"/>
      <c r="AC696"/>
    </row>
    <row r="697" spans="1:29" s="9" customFormat="1" ht="14.1" customHeight="1">
      <c r="A697" s="12"/>
      <c r="B697" s="264">
        <v>6500</v>
      </c>
      <c r="C697" s="269">
        <v>40818</v>
      </c>
      <c r="D697" s="263" t="s">
        <v>535</v>
      </c>
      <c r="E697" s="265"/>
      <c r="F697" s="264"/>
      <c r="G697" s="264"/>
      <c r="H697" s="264"/>
      <c r="I697" s="264"/>
      <c r="J697" s="263"/>
      <c r="K697" s="77"/>
      <c r="L697" s="77"/>
      <c r="M697" s="141"/>
      <c r="N697" s="5"/>
      <c r="O697" s="5"/>
      <c r="P697" s="5"/>
      <c r="Q697" s="5"/>
      <c r="R697" s="5"/>
      <c r="S697" s="5"/>
      <c r="T697"/>
      <c r="U697"/>
      <c r="V697"/>
      <c r="W697"/>
      <c r="X697"/>
      <c r="Y697"/>
      <c r="Z697"/>
      <c r="AA697"/>
      <c r="AB697"/>
      <c r="AC697"/>
    </row>
    <row r="698" spans="1:29" s="9" customFormat="1" ht="14.1" customHeight="1">
      <c r="A698" s="12"/>
      <c r="B698" s="264">
        <v>3000</v>
      </c>
      <c r="C698" s="269">
        <v>40824</v>
      </c>
      <c r="D698" s="263" t="s">
        <v>104</v>
      </c>
      <c r="E698" s="265"/>
      <c r="F698" s="264"/>
      <c r="G698" s="264"/>
      <c r="H698" s="264"/>
      <c r="I698" s="264"/>
      <c r="J698" s="263"/>
      <c r="K698" s="326" t="s">
        <v>298</v>
      </c>
      <c r="L698" s="77"/>
      <c r="M698" s="141"/>
      <c r="N698" s="5"/>
      <c r="O698" s="5"/>
      <c r="P698" s="5"/>
      <c r="Q698" s="5"/>
      <c r="R698" s="5"/>
      <c r="S698" s="5"/>
      <c r="T698"/>
      <c r="U698"/>
      <c r="V698"/>
      <c r="W698"/>
      <c r="X698"/>
      <c r="Y698"/>
      <c r="Z698"/>
      <c r="AA698"/>
      <c r="AB698"/>
      <c r="AC698"/>
    </row>
    <row r="699" spans="1:29" s="9" customFormat="1" ht="14.1" customHeight="1" thickBot="1">
      <c r="A699" s="12"/>
      <c r="B699" s="339">
        <v>44131</v>
      </c>
      <c r="C699" s="282"/>
      <c r="D699" s="347"/>
      <c r="E699" s="265"/>
      <c r="F699" s="264"/>
      <c r="G699" s="264"/>
      <c r="H699" s="264"/>
      <c r="I699" s="264"/>
      <c r="J699" s="263"/>
      <c r="K699" s="77"/>
      <c r="L699" s="77"/>
      <c r="M699" s="141"/>
      <c r="N699" s="5"/>
      <c r="O699" s="5"/>
      <c r="P699" s="5"/>
      <c r="Q699" s="5"/>
      <c r="R699" s="5"/>
      <c r="S699" s="5"/>
      <c r="T699"/>
      <c r="U699"/>
      <c r="V699"/>
      <c r="W699"/>
      <c r="X699"/>
      <c r="Y699"/>
      <c r="Z699"/>
      <c r="AA699"/>
      <c r="AB699"/>
      <c r="AC699"/>
    </row>
    <row r="700" spans="1:29" s="9" customFormat="1" ht="15.95" customHeight="1" thickBot="1">
      <c r="A700" s="12"/>
      <c r="B700" s="400" t="s">
        <v>794</v>
      </c>
      <c r="C700" s="389"/>
      <c r="D700" s="390"/>
      <c r="E700" s="90"/>
      <c r="F700" s="90"/>
      <c r="G700" s="139"/>
      <c r="H700" s="139"/>
      <c r="I700" s="139"/>
      <c r="J700" s="140"/>
      <c r="K700" s="141"/>
      <c r="L700" s="141"/>
      <c r="M700" s="141"/>
      <c r="N700" s="5"/>
      <c r="O700" s="5"/>
      <c r="P700" s="5"/>
      <c r="Q700" s="5"/>
      <c r="R700" s="5"/>
      <c r="S700" s="5"/>
      <c r="T700"/>
      <c r="U700"/>
      <c r="V700"/>
      <c r="W700"/>
      <c r="X700"/>
      <c r="Y700"/>
      <c r="Z700"/>
      <c r="AA700"/>
      <c r="AB700"/>
      <c r="AC700"/>
    </row>
    <row r="701" spans="1:29" s="9" customFormat="1" ht="14.1" customHeight="1">
      <c r="A701" s="5"/>
      <c r="B701" s="136">
        <v>45</v>
      </c>
      <c r="C701" s="137">
        <v>41160</v>
      </c>
      <c r="D701" s="138" t="s">
        <v>379</v>
      </c>
      <c r="E701" s="90">
        <v>0.76736111111111116</v>
      </c>
      <c r="F701" s="90">
        <v>0.80555555555555547</v>
      </c>
      <c r="G701" s="90">
        <v>0.77777777777777779</v>
      </c>
      <c r="H701" s="90">
        <v>0.79513888888888884</v>
      </c>
      <c r="I701" s="90">
        <v>0.8041666666666667</v>
      </c>
      <c r="J701" s="140" t="s">
        <v>781</v>
      </c>
      <c r="K701" s="141"/>
      <c r="L701" s="90">
        <v>0.79375000000000007</v>
      </c>
      <c r="M701" s="141">
        <v>72</v>
      </c>
      <c r="N701" s="5"/>
      <c r="O701" s="5"/>
      <c r="P701" s="5"/>
      <c r="Q701" s="5"/>
      <c r="R701" s="5"/>
      <c r="S701" s="5"/>
      <c r="T701"/>
      <c r="U701"/>
      <c r="V701"/>
      <c r="W701"/>
      <c r="X701"/>
      <c r="Y701"/>
      <c r="Z701"/>
      <c r="AA701"/>
      <c r="AB701"/>
      <c r="AC701"/>
    </row>
    <row r="702" spans="1:29" s="9" customFormat="1" ht="14.1" customHeight="1">
      <c r="A702" s="5">
        <v>311</v>
      </c>
      <c r="B702" s="136">
        <v>311</v>
      </c>
      <c r="C702" s="137">
        <v>41165</v>
      </c>
      <c r="D702" s="138" t="s">
        <v>809</v>
      </c>
      <c r="E702" s="90">
        <v>0.77847222222222223</v>
      </c>
      <c r="F702" s="90">
        <v>0.80486111111111114</v>
      </c>
      <c r="G702" s="90">
        <v>0.77847222222222223</v>
      </c>
      <c r="H702" s="90">
        <v>0.7895833333333333</v>
      </c>
      <c r="I702" s="90">
        <v>0.80347222222222225</v>
      </c>
      <c r="J702" s="140" t="s">
        <v>728</v>
      </c>
      <c r="K702" s="141"/>
      <c r="L702" s="90"/>
      <c r="M702" s="141"/>
      <c r="N702" s="5"/>
      <c r="O702" s="5"/>
      <c r="P702" s="5"/>
      <c r="Q702" s="5"/>
      <c r="R702" s="5"/>
      <c r="S702" s="5"/>
      <c r="T702"/>
      <c r="U702"/>
      <c r="V702"/>
      <c r="W702"/>
      <c r="X702"/>
      <c r="Y702"/>
      <c r="Z702"/>
      <c r="AA702"/>
      <c r="AB702"/>
      <c r="AC702"/>
    </row>
    <row r="703" spans="1:29" s="9" customFormat="1" ht="14.1" customHeight="1">
      <c r="A703" s="5"/>
      <c r="B703" s="141">
        <v>1000</v>
      </c>
      <c r="C703" s="142">
        <v>40820</v>
      </c>
      <c r="D703" s="140" t="s">
        <v>379</v>
      </c>
      <c r="E703" s="90">
        <v>0.78125</v>
      </c>
      <c r="F703" s="90">
        <v>0.79861111111111116</v>
      </c>
      <c r="G703" s="90">
        <v>0.78125</v>
      </c>
      <c r="H703" s="90">
        <v>0.79513888888888884</v>
      </c>
      <c r="I703" s="90">
        <v>0.79652777777777783</v>
      </c>
      <c r="J703" s="140" t="s">
        <v>698</v>
      </c>
      <c r="K703" s="141" t="s">
        <v>53</v>
      </c>
      <c r="L703" s="90">
        <v>0.79236111111111107</v>
      </c>
      <c r="M703" s="264">
        <v>72</v>
      </c>
      <c r="N703" s="5"/>
      <c r="O703" s="5"/>
      <c r="P703" s="5"/>
      <c r="Q703" s="5"/>
      <c r="R703" s="5"/>
      <c r="S703" s="5"/>
      <c r="T703"/>
      <c r="U703"/>
      <c r="V703"/>
      <c r="W703"/>
      <c r="X703"/>
      <c r="Y703"/>
      <c r="Z703"/>
      <c r="AA703"/>
      <c r="AB703"/>
      <c r="AC703"/>
    </row>
    <row r="704" spans="1:29" s="9" customFormat="1" ht="14.1" customHeight="1" thickBot="1">
      <c r="A704" s="5"/>
      <c r="B704" s="279">
        <f>SUM(B701:B703)</f>
        <v>1356</v>
      </c>
      <c r="C704" s="13"/>
      <c r="D704" s="14"/>
      <c r="E704" s="47"/>
      <c r="F704" s="77"/>
      <c r="G704" s="60"/>
      <c r="H704" s="77"/>
      <c r="I704" s="69"/>
      <c r="J704" s="60"/>
      <c r="K704" s="77"/>
      <c r="L704" s="77"/>
      <c r="M704" s="141"/>
      <c r="N704" s="5"/>
      <c r="O704" s="5"/>
      <c r="P704" s="5"/>
      <c r="Q704" s="5"/>
      <c r="R704" s="5"/>
      <c r="S704" s="5"/>
      <c r="T704"/>
      <c r="U704"/>
      <c r="V704"/>
      <c r="W704"/>
      <c r="X704"/>
      <c r="Y704"/>
      <c r="Z704"/>
      <c r="AA704"/>
      <c r="AB704"/>
      <c r="AC704"/>
    </row>
    <row r="705" spans="1:29" s="9" customFormat="1" ht="14.1" customHeight="1" thickBot="1">
      <c r="A705" s="12"/>
      <c r="B705" s="468" t="s">
        <v>73</v>
      </c>
      <c r="C705" s="469"/>
      <c r="D705" s="470"/>
      <c r="E705" s="46"/>
      <c r="F705" s="77"/>
      <c r="G705" s="60"/>
      <c r="H705" s="77"/>
      <c r="I705" s="69"/>
      <c r="J705" s="60"/>
      <c r="K705" s="77" t="s">
        <v>520</v>
      </c>
      <c r="L705" s="90"/>
      <c r="M705" s="141"/>
      <c r="N705" s="5"/>
      <c r="O705" s="5"/>
      <c r="P705" s="5"/>
      <c r="Q705" s="5"/>
      <c r="R705" s="5"/>
      <c r="S705" s="5"/>
      <c r="T705"/>
      <c r="U705"/>
      <c r="V705"/>
      <c r="W705"/>
      <c r="X705"/>
      <c r="Y705"/>
      <c r="Z705"/>
      <c r="AA705"/>
      <c r="AB705"/>
      <c r="AC705"/>
    </row>
    <row r="706" spans="1:29" s="9" customFormat="1" ht="18" customHeight="1" thickTop="1" thickBot="1">
      <c r="A706" s="5"/>
      <c r="B706" s="459" t="s">
        <v>222</v>
      </c>
      <c r="C706" s="460"/>
      <c r="D706" s="460"/>
      <c r="E706" s="460"/>
      <c r="F706" s="460"/>
      <c r="G706" s="460"/>
      <c r="H706" s="460"/>
      <c r="I706" s="460"/>
      <c r="J706" s="460"/>
      <c r="K706" s="460"/>
      <c r="L706" s="460"/>
      <c r="M706" s="461"/>
      <c r="N706" s="5"/>
      <c r="O706" s="5"/>
      <c r="P706" s="5"/>
      <c r="Q706" s="5"/>
      <c r="R706" s="5"/>
      <c r="S706" s="5"/>
      <c r="T706"/>
      <c r="U706"/>
      <c r="V706"/>
      <c r="W706"/>
      <c r="X706"/>
      <c r="Y706"/>
      <c r="Z706"/>
      <c r="AA706"/>
      <c r="AB706"/>
      <c r="AC706"/>
    </row>
    <row r="707" spans="1:29" s="9" customFormat="1" ht="21" customHeight="1">
      <c r="A707" s="5"/>
      <c r="B707"/>
      <c r="C707"/>
      <c r="D707"/>
      <c r="E707" s="48"/>
      <c r="F707" s="63"/>
      <c r="G707" s="63"/>
      <c r="H707" s="130"/>
      <c r="I707" s="70"/>
      <c r="J707" s="63"/>
      <c r="K707" s="63"/>
      <c r="L707" s="63"/>
      <c r="M707" s="200"/>
      <c r="N707" s="5"/>
      <c r="O707" s="5"/>
      <c r="P707" s="5"/>
      <c r="Q707" s="5"/>
      <c r="R707" s="5"/>
      <c r="S707" s="5"/>
      <c r="T707"/>
      <c r="U707"/>
      <c r="V707"/>
      <c r="W707"/>
      <c r="X707"/>
      <c r="Y707"/>
      <c r="Z707"/>
      <c r="AA707"/>
      <c r="AB707"/>
      <c r="AC707"/>
    </row>
    <row r="708" spans="1:29" s="9" customFormat="1" ht="14.1" customHeight="1">
      <c r="A708" s="5">
        <f>SUM(A69:A707)</f>
        <v>317525</v>
      </c>
      <c r="B708"/>
      <c r="C708"/>
      <c r="D708" t="s">
        <v>927</v>
      </c>
      <c r="E708" s="48"/>
      <c r="F708" s="63"/>
      <c r="G708" s="63"/>
      <c r="H708" s="130"/>
      <c r="I708" s="70"/>
      <c r="J708" s="63"/>
      <c r="K708" s="63"/>
      <c r="L708" s="72"/>
      <c r="M708" s="63"/>
      <c r="N708" s="5"/>
      <c r="O708" s="5"/>
      <c r="P708" s="5"/>
      <c r="Q708" s="5"/>
      <c r="R708" s="5"/>
      <c r="S708" s="5"/>
      <c r="T708"/>
      <c r="U708"/>
      <c r="V708"/>
      <c r="W708"/>
      <c r="X708"/>
      <c r="Y708"/>
      <c r="Z708"/>
      <c r="AA708"/>
      <c r="AB708"/>
      <c r="AC708"/>
    </row>
    <row r="709" spans="1:29" s="9" customFormat="1" ht="14.1" customHeight="1">
      <c r="A709" s="5"/>
      <c r="B709"/>
      <c r="C709"/>
      <c r="D709" s="357">
        <v>3653881</v>
      </c>
      <c r="E709" s="48"/>
      <c r="F709" s="63"/>
      <c r="G709" s="63"/>
      <c r="H709" s="130"/>
      <c r="I709" s="70"/>
      <c r="J709" s="63"/>
      <c r="K709" s="63"/>
      <c r="L709" s="72"/>
      <c r="M709" s="63"/>
      <c r="N709" s="5"/>
      <c r="O709" s="5"/>
      <c r="P709" s="5"/>
      <c r="Q709" s="5"/>
      <c r="R709" s="5"/>
      <c r="S709" s="5"/>
      <c r="T709"/>
      <c r="U709"/>
      <c r="V709"/>
      <c r="W709"/>
      <c r="X709"/>
      <c r="Y709"/>
      <c r="Z709"/>
      <c r="AA709"/>
      <c r="AB709"/>
      <c r="AC709"/>
    </row>
    <row r="710" spans="1:29" s="9" customFormat="1" ht="14.1" customHeight="1">
      <c r="A710" s="5"/>
      <c r="B710"/>
      <c r="C710"/>
      <c r="D710">
        <v>3742805</v>
      </c>
      <c r="E710" s="48"/>
      <c r="F710" s="63"/>
      <c r="G710" s="63"/>
      <c r="H710" s="130"/>
      <c r="I710" s="70"/>
      <c r="J710" s="63"/>
      <c r="K710" s="63"/>
      <c r="L710" s="72"/>
      <c r="M710" s="63"/>
      <c r="N710" s="5"/>
      <c r="O710" s="5"/>
      <c r="P710" s="5"/>
      <c r="Q710" s="5"/>
      <c r="R710" s="5"/>
      <c r="S710" s="5"/>
      <c r="T710"/>
      <c r="U710"/>
      <c r="V710"/>
      <c r="W710"/>
      <c r="X710"/>
      <c r="Y710"/>
      <c r="Z710"/>
      <c r="AA710"/>
      <c r="AB710"/>
      <c r="AC710"/>
    </row>
    <row r="711" spans="1:29" s="9" customFormat="1" ht="14.1" customHeight="1">
      <c r="A711" s="5"/>
      <c r="B711"/>
      <c r="C711"/>
      <c r="D711" t="s">
        <v>172</v>
      </c>
      <c r="E711" s="48"/>
      <c r="F711" s="63"/>
      <c r="G711" s="63"/>
      <c r="H711" s="130"/>
      <c r="I711" s="70"/>
      <c r="J711" s="63"/>
      <c r="K711" s="63"/>
      <c r="L711" s="72"/>
      <c r="M711" s="63"/>
      <c r="N711" s="5"/>
      <c r="O711" s="5"/>
      <c r="P711" s="5"/>
      <c r="Q711" s="5"/>
      <c r="R711" s="5"/>
      <c r="S711" s="5"/>
      <c r="T711"/>
      <c r="U711"/>
      <c r="V711"/>
      <c r="W711"/>
      <c r="X711"/>
      <c r="Y711"/>
      <c r="Z711"/>
      <c r="AA711"/>
      <c r="AB711"/>
      <c r="AC711"/>
    </row>
    <row r="712" spans="1:29" s="9" customFormat="1" ht="14.1" customHeight="1">
      <c r="A712" s="5"/>
      <c r="B712"/>
      <c r="C712"/>
      <c r="D712" s="357">
        <v>3784709</v>
      </c>
      <c r="E712" s="48"/>
      <c r="F712" s="63"/>
      <c r="G712" s="63"/>
      <c r="H712" s="130"/>
      <c r="I712" s="70"/>
      <c r="J712" s="63"/>
      <c r="K712" s="63"/>
      <c r="L712" s="72"/>
      <c r="M712" s="63"/>
      <c r="N712" s="5"/>
      <c r="O712" s="5"/>
      <c r="P712" s="5"/>
      <c r="Q712" s="5"/>
      <c r="R712" s="5"/>
      <c r="S712" s="5"/>
      <c r="T712"/>
      <c r="U712"/>
      <c r="V712"/>
      <c r="W712"/>
      <c r="X712"/>
      <c r="Y712"/>
      <c r="Z712"/>
      <c r="AA712"/>
      <c r="AB712"/>
      <c r="AC712"/>
    </row>
    <row r="713" spans="1:29" s="9" customFormat="1" ht="20.100000000000001" customHeight="1">
      <c r="A713" s="5"/>
      <c r="B713"/>
      <c r="C713"/>
      <c r="D713" t="s">
        <v>173</v>
      </c>
      <c r="E713" s="48"/>
      <c r="F713" s="63"/>
      <c r="G713" s="63"/>
      <c r="H713" s="130"/>
      <c r="I713" s="70"/>
      <c r="J713" s="63"/>
      <c r="K713" s="63"/>
      <c r="L713" s="72"/>
      <c r="M713" s="63"/>
      <c r="N713" s="5"/>
      <c r="O713" s="5"/>
      <c r="P713" s="5"/>
      <c r="Q713" s="5"/>
      <c r="R713" s="5"/>
      <c r="S713" s="5"/>
      <c r="T713"/>
      <c r="U713"/>
      <c r="V713"/>
      <c r="W713"/>
      <c r="X713"/>
      <c r="Y713"/>
      <c r="Z713"/>
      <c r="AA713"/>
      <c r="AB713"/>
      <c r="AC713"/>
    </row>
    <row r="714" spans="1:29" s="9" customFormat="1" ht="14.1" customHeight="1">
      <c r="A714" s="5"/>
      <c r="B714"/>
      <c r="C714"/>
      <c r="D714" t="s">
        <v>184</v>
      </c>
      <c r="E714" s="48"/>
      <c r="F714" s="63"/>
      <c r="G714" s="63"/>
      <c r="H714" s="130"/>
      <c r="I714" s="70"/>
      <c r="J714" s="63"/>
      <c r="K714" s="63"/>
      <c r="L714" s="72"/>
      <c r="M714" s="63"/>
      <c r="N714" s="5"/>
      <c r="O714" s="5"/>
      <c r="P714" s="5"/>
      <c r="Q714" s="5"/>
      <c r="R714" s="5"/>
      <c r="S714" s="5"/>
      <c r="T714"/>
      <c r="U714"/>
      <c r="V714"/>
      <c r="W714"/>
      <c r="X714"/>
      <c r="Y714"/>
      <c r="Z714"/>
      <c r="AA714"/>
      <c r="AB714"/>
      <c r="AC714"/>
    </row>
    <row r="715" spans="1:29" s="9" customFormat="1" ht="14.1" customHeight="1">
      <c r="A715" s="5"/>
      <c r="B715" s="1"/>
      <c r="C715"/>
      <c r="D715" t="s">
        <v>332</v>
      </c>
      <c r="E715" s="48"/>
      <c r="F715" s="63"/>
      <c r="G715" s="63"/>
      <c r="H715" s="130"/>
      <c r="I715" s="70"/>
      <c r="J715" s="63"/>
      <c r="K715" s="63"/>
      <c r="L715" s="63"/>
      <c r="M715" s="63"/>
      <c r="N715" s="5"/>
      <c r="O715" s="5"/>
      <c r="P715" s="5"/>
      <c r="Q715" s="5"/>
      <c r="R715" s="5"/>
      <c r="S715" s="5"/>
      <c r="T715"/>
      <c r="U715"/>
      <c r="V715"/>
      <c r="W715"/>
      <c r="X715"/>
      <c r="Y715"/>
      <c r="Z715"/>
      <c r="AA715"/>
      <c r="AB715"/>
      <c r="AC715"/>
    </row>
    <row r="716" spans="1:29" s="9" customFormat="1" ht="14.1" customHeight="1">
      <c r="A716" s="5"/>
      <c r="B716" s="1"/>
      <c r="C716" s="2"/>
      <c r="D716" s="357">
        <v>317525</v>
      </c>
      <c r="E716" s="48"/>
      <c r="F716" s="63"/>
      <c r="G716" s="63"/>
      <c r="H716" s="130"/>
      <c r="I716" s="70"/>
      <c r="J716" s="63"/>
      <c r="K716" s="63"/>
      <c r="L716" s="63"/>
      <c r="M716" s="63"/>
      <c r="N716" s="5"/>
      <c r="O716" s="5"/>
      <c r="P716" s="5"/>
      <c r="Q716" s="5"/>
      <c r="R716" s="5"/>
      <c r="S716" s="5"/>
      <c r="T716"/>
      <c r="U716"/>
      <c r="V716"/>
      <c r="W716"/>
      <c r="X716"/>
      <c r="Y716"/>
      <c r="Z716"/>
      <c r="AA716"/>
      <c r="AB716"/>
      <c r="AC716"/>
    </row>
    <row r="717" spans="1:29" s="9" customFormat="1" ht="14.1" customHeight="1">
      <c r="A717" s="5"/>
      <c r="B717" s="1"/>
      <c r="C717" s="2"/>
      <c r="D717"/>
      <c r="E717" s="48"/>
      <c r="F717" s="63"/>
      <c r="G717" s="63"/>
      <c r="H717" s="130"/>
      <c r="I717" s="70"/>
      <c r="J717" s="63"/>
      <c r="K717" s="63"/>
      <c r="L717" s="63"/>
      <c r="M717" s="63"/>
      <c r="N717" s="5"/>
      <c r="O717" s="5"/>
      <c r="P717" s="5"/>
      <c r="Q717" s="5"/>
      <c r="R717" s="5"/>
      <c r="S717" s="5"/>
      <c r="T717"/>
      <c r="U717"/>
      <c r="V717"/>
      <c r="W717"/>
      <c r="X717"/>
      <c r="Y717"/>
      <c r="Z717"/>
      <c r="AA717"/>
      <c r="AB717"/>
      <c r="AC717"/>
    </row>
    <row r="718" spans="1:29" s="9" customFormat="1" ht="14.1" customHeight="1">
      <c r="A718" s="5"/>
      <c r="B718" s="1"/>
      <c r="C718" s="2"/>
      <c r="D718"/>
      <c r="E718" s="48"/>
      <c r="F718" s="63"/>
      <c r="G718" s="63"/>
      <c r="H718" s="130"/>
      <c r="I718" s="70"/>
      <c r="J718" s="63"/>
      <c r="K718" s="63"/>
      <c r="L718" s="63"/>
      <c r="M718" s="63"/>
      <c r="N718" s="5"/>
      <c r="O718"/>
      <c r="P718" s="5"/>
      <c r="Q718" s="5"/>
      <c r="R718" s="5"/>
      <c r="S718" s="5"/>
      <c r="T718"/>
      <c r="U718"/>
      <c r="V718"/>
      <c r="W718"/>
      <c r="X718"/>
      <c r="Y718"/>
      <c r="Z718"/>
      <c r="AA718"/>
      <c r="AB718"/>
      <c r="AC718"/>
    </row>
    <row r="719" spans="1:29" s="9" customFormat="1" ht="20.100000000000001" customHeight="1">
      <c r="A719" s="5"/>
      <c r="B719" s="1"/>
      <c r="C719" s="2"/>
      <c r="D719"/>
      <c r="E719" s="48"/>
      <c r="F719" s="63"/>
      <c r="G719" s="63"/>
      <c r="H719" s="130"/>
      <c r="I719" s="70"/>
      <c r="J719" s="63"/>
      <c r="K719" s="63"/>
      <c r="L719" s="63"/>
      <c r="M719" s="63"/>
      <c r="N719" s="5"/>
      <c r="O719"/>
      <c r="P719" s="5"/>
      <c r="Q719" s="5"/>
      <c r="R719" s="5"/>
      <c r="S719" s="5"/>
      <c r="T719"/>
      <c r="U719"/>
      <c r="V719"/>
      <c r="W719"/>
      <c r="X719"/>
      <c r="Y719"/>
      <c r="Z719"/>
      <c r="AA719"/>
      <c r="AB719"/>
      <c r="AC719"/>
    </row>
    <row r="720" spans="1:29" s="9" customFormat="1" ht="14.1" customHeight="1">
      <c r="A720" s="5"/>
      <c r="B720" s="1"/>
      <c r="C720" s="2"/>
      <c r="D720"/>
      <c r="E720" s="48"/>
      <c r="F720" s="63"/>
      <c r="G720" s="63"/>
      <c r="H720" s="130"/>
      <c r="I720" s="70"/>
      <c r="J720" s="63"/>
      <c r="K720" s="63"/>
      <c r="L720" s="63"/>
      <c r="M720" s="63"/>
      <c r="N720"/>
      <c r="O720"/>
      <c r="P720"/>
      <c r="Q720" s="5"/>
      <c r="R720" s="5"/>
      <c r="S720" s="5"/>
      <c r="T720"/>
      <c r="U720"/>
      <c r="V720"/>
      <c r="W720"/>
      <c r="X720"/>
      <c r="Y720"/>
      <c r="Z720"/>
      <c r="AA720"/>
      <c r="AB720"/>
      <c r="AC720"/>
    </row>
    <row r="721" spans="1:29" s="9" customFormat="1" ht="14.1" customHeight="1">
      <c r="A721"/>
      <c r="B721" s="1"/>
      <c r="C721" s="2"/>
      <c r="D721"/>
      <c r="E721" s="48"/>
      <c r="F721" s="63"/>
      <c r="G721" s="63"/>
      <c r="H721" s="130"/>
      <c r="I721" s="70"/>
      <c r="J721" s="63"/>
      <c r="K721" s="63"/>
      <c r="L721" s="63"/>
      <c r="M721" s="63"/>
      <c r="N721"/>
      <c r="O721"/>
      <c r="P721"/>
      <c r="Q721" s="5"/>
      <c r="R721" s="5"/>
      <c r="S721" s="5"/>
      <c r="T721"/>
      <c r="U721"/>
      <c r="V721"/>
      <c r="W721"/>
      <c r="X721"/>
      <c r="Y721"/>
      <c r="Z721"/>
      <c r="AA721"/>
      <c r="AB721"/>
      <c r="AC721"/>
    </row>
    <row r="722" spans="1:29" s="9" customFormat="1" ht="14.1" customHeight="1">
      <c r="A722"/>
      <c r="B722" s="1"/>
      <c r="C722" s="2"/>
      <c r="D722"/>
      <c r="E722" s="48"/>
      <c r="F722" s="63"/>
      <c r="G722" s="63"/>
      <c r="H722" s="130"/>
      <c r="I722" s="70"/>
      <c r="J722" s="63"/>
      <c r="K722" s="63"/>
      <c r="L722" s="63"/>
      <c r="M722" s="63"/>
      <c r="N722"/>
      <c r="O722"/>
      <c r="P722"/>
      <c r="Q722" s="5"/>
      <c r="R722" s="5"/>
      <c r="S722" s="5"/>
      <c r="T722"/>
      <c r="U722"/>
      <c r="V722"/>
      <c r="W722"/>
      <c r="X722"/>
      <c r="Y722"/>
      <c r="Z722"/>
      <c r="AA722"/>
      <c r="AB722"/>
      <c r="AC722"/>
    </row>
    <row r="723" spans="1:29" s="9" customFormat="1" ht="14.1" customHeight="1">
      <c r="A723"/>
      <c r="B723" s="1"/>
      <c r="C723" s="2"/>
      <c r="D723"/>
      <c r="E723" s="48"/>
      <c r="F723" s="63"/>
      <c r="G723" s="63"/>
      <c r="H723" s="130"/>
      <c r="I723" s="70"/>
      <c r="J723" s="63"/>
      <c r="K723" s="63"/>
      <c r="L723" s="63"/>
      <c r="M723" s="63"/>
      <c r="N723"/>
      <c r="O723"/>
      <c r="P723"/>
      <c r="Q723" s="5"/>
      <c r="R723" s="5"/>
      <c r="S723" s="5"/>
      <c r="T723"/>
      <c r="U723"/>
      <c r="V723"/>
      <c r="W723"/>
      <c r="X723"/>
      <c r="Y723"/>
      <c r="Z723"/>
      <c r="AA723"/>
      <c r="AB723"/>
      <c r="AC723"/>
    </row>
    <row r="724" spans="1:29" s="9" customFormat="1" ht="14.1" customHeight="1">
      <c r="A724"/>
      <c r="B724" s="1"/>
      <c r="C724" s="2"/>
      <c r="D724"/>
      <c r="E724" s="48"/>
      <c r="F724" s="63"/>
      <c r="G724" s="63"/>
      <c r="H724" s="130"/>
      <c r="I724" s="70"/>
      <c r="J724" s="63"/>
      <c r="K724" s="63"/>
      <c r="L724" s="63"/>
      <c r="M724" s="63"/>
      <c r="N724"/>
      <c r="O724"/>
      <c r="P724"/>
      <c r="Q724" s="5"/>
      <c r="R724" s="5"/>
      <c r="S724" s="5"/>
      <c r="T724"/>
      <c r="U724"/>
      <c r="V724"/>
      <c r="W724"/>
      <c r="X724"/>
      <c r="Y724"/>
      <c r="Z724"/>
      <c r="AA724"/>
      <c r="AB724"/>
      <c r="AC724"/>
    </row>
    <row r="725" spans="1:29" s="9" customFormat="1" ht="14.1" customHeight="1">
      <c r="A725"/>
      <c r="B725" s="1"/>
      <c r="C725" s="2"/>
      <c r="D725"/>
      <c r="E725" s="48"/>
      <c r="F725" s="63"/>
      <c r="G725" s="63"/>
      <c r="H725" s="130"/>
      <c r="I725" s="70"/>
      <c r="J725" s="63"/>
      <c r="K725" s="63"/>
      <c r="L725" s="63"/>
      <c r="M725" s="63"/>
      <c r="N725"/>
      <c r="O725"/>
      <c r="P725"/>
      <c r="Q725" s="5"/>
      <c r="R725" s="5"/>
      <c r="S725" s="5"/>
      <c r="T725"/>
      <c r="U725"/>
      <c r="V725"/>
      <c r="W725"/>
      <c r="X725"/>
      <c r="Y725"/>
      <c r="Z725"/>
      <c r="AA725"/>
      <c r="AB725"/>
      <c r="AC725"/>
    </row>
    <row r="726" spans="1:29" s="9" customFormat="1" ht="14.1" customHeight="1">
      <c r="A726"/>
      <c r="B726" s="1"/>
      <c r="C726" s="2"/>
      <c r="D726"/>
      <c r="E726" s="48"/>
      <c r="F726" s="63"/>
      <c r="G726" s="63"/>
      <c r="H726" s="130"/>
      <c r="I726" s="70"/>
      <c r="J726" s="63"/>
      <c r="K726" s="63"/>
      <c r="L726" s="63"/>
      <c r="M726" s="63"/>
      <c r="N726"/>
      <c r="O726"/>
      <c r="P726"/>
      <c r="Q726" s="5"/>
      <c r="R726" s="5"/>
      <c r="S726" s="5"/>
      <c r="T726"/>
      <c r="U726"/>
      <c r="V726"/>
      <c r="W726"/>
      <c r="X726"/>
      <c r="Y726"/>
      <c r="Z726"/>
      <c r="AA726"/>
      <c r="AB726"/>
      <c r="AC726"/>
    </row>
    <row r="727" spans="1:29" s="9" customFormat="1" ht="14.1" customHeight="1">
      <c r="A727"/>
      <c r="B727" s="1"/>
      <c r="C727" s="2"/>
      <c r="D727"/>
      <c r="E727" s="48"/>
      <c r="F727" s="63"/>
      <c r="G727" s="63"/>
      <c r="H727" s="130"/>
      <c r="I727" s="70"/>
      <c r="J727" s="63"/>
      <c r="K727" s="63"/>
      <c r="L727" s="63"/>
      <c r="M727" s="63"/>
      <c r="N727"/>
      <c r="O727"/>
      <c r="P727"/>
      <c r="Q727" s="5"/>
      <c r="R727" s="5"/>
      <c r="S727" s="5"/>
      <c r="T727"/>
      <c r="U727"/>
      <c r="V727"/>
      <c r="W727"/>
      <c r="X727"/>
      <c r="Y727"/>
      <c r="Z727"/>
      <c r="AA727"/>
      <c r="AB727"/>
      <c r="AC727"/>
    </row>
    <row r="728" spans="1:29" s="9" customFormat="1" ht="14.1" customHeight="1">
      <c r="A728"/>
      <c r="B728" s="1"/>
      <c r="C728" s="2"/>
      <c r="D728"/>
      <c r="E728" s="48"/>
      <c r="F728" s="63"/>
      <c r="G728" s="63"/>
      <c r="H728" s="130"/>
      <c r="I728" s="70"/>
      <c r="J728" s="63"/>
      <c r="K728" s="63"/>
      <c r="L728" s="63"/>
      <c r="M728" s="63"/>
      <c r="N728"/>
      <c r="O728"/>
      <c r="P728"/>
      <c r="Q728" s="5"/>
      <c r="R728" s="5"/>
      <c r="S728" s="5"/>
      <c r="T728"/>
      <c r="U728"/>
      <c r="V728"/>
      <c r="W728"/>
      <c r="X728"/>
      <c r="Y728"/>
      <c r="Z728"/>
      <c r="AA728"/>
      <c r="AB728"/>
      <c r="AC728"/>
    </row>
    <row r="729" spans="1:29" s="9" customFormat="1" ht="15.95" customHeight="1">
      <c r="A729"/>
      <c r="B729" s="1"/>
      <c r="C729" s="2"/>
      <c r="D729"/>
      <c r="E729" s="48"/>
      <c r="F729" s="63"/>
      <c r="G729" s="63"/>
      <c r="H729" s="130"/>
      <c r="I729" s="70"/>
      <c r="J729" s="63"/>
      <c r="K729" s="63"/>
      <c r="L729" s="63"/>
      <c r="M729" s="63"/>
      <c r="N729"/>
      <c r="O729"/>
      <c r="P729"/>
      <c r="Q729" s="5"/>
      <c r="R729" s="5"/>
      <c r="S729" s="5"/>
      <c r="T729"/>
      <c r="U729"/>
      <c r="V729"/>
      <c r="W729"/>
      <c r="X729"/>
      <c r="Y729"/>
      <c r="Z729"/>
      <c r="AA729"/>
      <c r="AB729"/>
      <c r="AC729"/>
    </row>
    <row r="730" spans="1:29" s="9" customFormat="1" ht="20.100000000000001" customHeight="1">
      <c r="A730"/>
      <c r="B730" s="1"/>
      <c r="C730" s="2"/>
      <c r="D730"/>
      <c r="E730" s="48"/>
      <c r="F730" s="63"/>
      <c r="G730" s="63"/>
      <c r="H730" s="130"/>
      <c r="I730" s="70"/>
      <c r="J730" s="63"/>
      <c r="K730" s="63"/>
      <c r="L730" s="63"/>
      <c r="M730" s="63"/>
      <c r="N730"/>
      <c r="O730"/>
      <c r="P730"/>
      <c r="Q730" s="5"/>
      <c r="R730" s="5"/>
      <c r="S730" s="5"/>
      <c r="T730"/>
      <c r="U730"/>
      <c r="V730"/>
      <c r="W730"/>
      <c r="X730"/>
      <c r="Y730"/>
      <c r="Z730"/>
      <c r="AA730"/>
      <c r="AB730"/>
      <c r="AC730"/>
    </row>
    <row r="731" spans="1:29" s="9" customFormat="1" ht="14.1" customHeight="1">
      <c r="A731"/>
      <c r="B731" s="1"/>
      <c r="C731" s="2"/>
      <c r="D731"/>
      <c r="E731" s="48"/>
      <c r="F731" s="63"/>
      <c r="G731" s="63"/>
      <c r="H731" s="72"/>
      <c r="I731" s="70"/>
      <c r="J731" s="63"/>
      <c r="K731" s="63"/>
      <c r="L731" s="63"/>
      <c r="M731" s="63"/>
      <c r="N731"/>
      <c r="O731"/>
      <c r="P731"/>
      <c r="Q731" s="5"/>
      <c r="R731" s="5"/>
      <c r="S731" s="5"/>
      <c r="T731"/>
      <c r="U731"/>
      <c r="V731"/>
      <c r="W731"/>
      <c r="X731"/>
      <c r="Y731"/>
      <c r="Z731"/>
      <c r="AA731"/>
      <c r="AB731"/>
      <c r="AC731"/>
    </row>
    <row r="732" spans="1:29" s="9" customFormat="1" ht="14.1" customHeight="1">
      <c r="A732"/>
      <c r="B732" s="1"/>
      <c r="C732" s="2"/>
      <c r="D732"/>
      <c r="E732" s="48"/>
      <c r="F732" s="63"/>
      <c r="G732" s="63"/>
      <c r="H732" s="72"/>
      <c r="I732" s="70"/>
      <c r="J732" s="63"/>
      <c r="K732" s="63"/>
      <c r="L732" s="63"/>
      <c r="M732" s="63"/>
      <c r="N732"/>
      <c r="O732"/>
      <c r="P732"/>
      <c r="Q732" s="5"/>
      <c r="R732" s="5"/>
      <c r="S732" s="5"/>
      <c r="T732"/>
      <c r="U732"/>
      <c r="V732"/>
      <c r="W732"/>
      <c r="X732"/>
      <c r="Y732"/>
      <c r="Z732"/>
      <c r="AA732"/>
      <c r="AB732"/>
      <c r="AC732"/>
    </row>
    <row r="733" spans="1:29" s="9" customFormat="1" ht="14.1" customHeight="1">
      <c r="A733"/>
      <c r="B733" s="1"/>
      <c r="C733" s="2"/>
      <c r="D733"/>
      <c r="E733" s="48"/>
      <c r="F733" s="63"/>
      <c r="G733" s="63"/>
      <c r="H733" s="72"/>
      <c r="I733" s="70"/>
      <c r="J733" s="63"/>
      <c r="K733" s="63"/>
      <c r="L733" s="63"/>
      <c r="M733" s="63"/>
      <c r="N733"/>
      <c r="O733"/>
      <c r="P733"/>
      <c r="Q733" s="5"/>
      <c r="R733" s="5"/>
      <c r="S733" s="5"/>
      <c r="T733"/>
      <c r="U733"/>
      <c r="V733"/>
      <c r="W733"/>
      <c r="X733"/>
      <c r="Y733"/>
      <c r="Z733"/>
      <c r="AA733"/>
      <c r="AB733"/>
      <c r="AC733"/>
    </row>
    <row r="734" spans="1:29" ht="14.1" customHeight="1">
      <c r="P734" s="5"/>
      <c r="S734"/>
    </row>
  </sheetData>
  <sortState ref="A48:XFD89">
    <sortCondition ref="C49:C89"/>
  </sortState>
  <mergeCells count="81">
    <mergeCell ref="B706:M706"/>
    <mergeCell ref="B529:D529"/>
    <mergeCell ref="B554:D554"/>
    <mergeCell ref="B566:D566"/>
    <mergeCell ref="B477:D477"/>
    <mergeCell ref="B488:D488"/>
    <mergeCell ref="B491:D491"/>
    <mergeCell ref="B503:D503"/>
    <mergeCell ref="B705:D705"/>
    <mergeCell ref="B629:D629"/>
    <mergeCell ref="B582:D582"/>
    <mergeCell ref="B586:D586"/>
    <mergeCell ref="B587:D587"/>
    <mergeCell ref="B588:D588"/>
    <mergeCell ref="B663:D663"/>
    <mergeCell ref="B690:D690"/>
    <mergeCell ref="B301:D301"/>
    <mergeCell ref="B61:D61"/>
    <mergeCell ref="B153:D153"/>
    <mergeCell ref="B172:D172"/>
    <mergeCell ref="B175:D175"/>
    <mergeCell ref="B191:D191"/>
    <mergeCell ref="B203:D203"/>
    <mergeCell ref="B207:D207"/>
    <mergeCell ref="B109:D109"/>
    <mergeCell ref="B40:D40"/>
    <mergeCell ref="B41:D41"/>
    <mergeCell ref="B53:D53"/>
    <mergeCell ref="B54:D54"/>
    <mergeCell ref="B55:D55"/>
    <mergeCell ref="B48:D48"/>
    <mergeCell ref="B39:D39"/>
    <mergeCell ref="B2:D2"/>
    <mergeCell ref="B6:D6"/>
    <mergeCell ref="B9:D9"/>
    <mergeCell ref="B24:D24"/>
    <mergeCell ref="B25:D25"/>
    <mergeCell ref="B3:D3"/>
    <mergeCell ref="B26:D26"/>
    <mergeCell ref="B32:D32"/>
    <mergeCell ref="B35:D35"/>
    <mergeCell ref="B455:D455"/>
    <mergeCell ref="B313:D313"/>
    <mergeCell ref="B319:D319"/>
    <mergeCell ref="B424:D424"/>
    <mergeCell ref="B427:D427"/>
    <mergeCell ref="B435:D435"/>
    <mergeCell ref="B357:D357"/>
    <mergeCell ref="B318:D318"/>
    <mergeCell ref="B317:D317"/>
    <mergeCell ref="B393:D393"/>
    <mergeCell ref="B331:D331"/>
    <mergeCell ref="B398:D398"/>
    <mergeCell ref="B405:D405"/>
    <mergeCell ref="B408:D408"/>
    <mergeCell ref="B352:D352"/>
    <mergeCell ref="B341:D341"/>
    <mergeCell ref="B700:D700"/>
    <mergeCell ref="B625:D625"/>
    <mergeCell ref="B619:D619"/>
    <mergeCell ref="B622:D622"/>
    <mergeCell ref="B461:D461"/>
    <mergeCell ref="B684:D684"/>
    <mergeCell ref="B470:D470"/>
    <mergeCell ref="B687:D687"/>
    <mergeCell ref="B438:D438"/>
    <mergeCell ref="B616:D616"/>
    <mergeCell ref="B102:D102"/>
    <mergeCell ref="B337:D337"/>
    <mergeCell ref="B294:D294"/>
    <mergeCell ref="B577:D577"/>
    <mergeCell ref="B411:D411"/>
    <mergeCell ref="B534:D534"/>
    <mergeCell ref="B306:D306"/>
    <mergeCell ref="B106:D106"/>
    <mergeCell ref="B376:D376"/>
    <mergeCell ref="B298:D298"/>
    <mergeCell ref="B381:D381"/>
    <mergeCell ref="B388:D388"/>
    <mergeCell ref="B242:D242"/>
    <mergeCell ref="B451:D451"/>
  </mergeCells>
  <phoneticPr fontId="15" type="noConversion"/>
  <pageMargins left="0.75" right="0.75" top="1" bottom="1" header="0.5" footer="0.5"/>
  <pageSetup orientation="portrait" horizontalDpi="4294967292" verticalDpi="4294967292"/>
  <headerFooter>
    <oddHeader>&amp;CObservations through 9/10/10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Kyle</cp:lastModifiedBy>
  <cp:lastPrinted>2011-09-29T22:37:11Z</cp:lastPrinted>
  <dcterms:created xsi:type="dcterms:W3CDTF">2010-10-08T03:20:42Z</dcterms:created>
  <dcterms:modified xsi:type="dcterms:W3CDTF">2012-09-18T22:28:14Z</dcterms:modified>
</cp:coreProperties>
</file>